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Web\1_FanCon\2023_sf\0_Исходники\"/>
    </mc:Choice>
  </mc:AlternateContent>
  <bookViews>
    <workbookView xWindow="0" yWindow="0" windowWidth="28800" windowHeight="13020"/>
  </bookViews>
  <sheets>
    <sheet name="OK 2023 (все рассказы)" sheetId="1" r:id="rId1"/>
  </sheets>
  <definedNames>
    <definedName name="_xlnm._FilterDatabase" localSheetId="0" hidden="1">'OK 2023 (все рассказы)'!$A$2:$O$2</definedName>
    <definedName name="_xlnm.Print_Area" localSheetId="0">'OK 2023 (все рассказы)'!$B$2:$L$62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J3" i="1"/>
  <c r="I3" i="1"/>
  <c r="E65" i="1"/>
  <c r="E67" i="1" s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<sst xmlns="http://schemas.openxmlformats.org/spreadsheetml/2006/main" count="310" uniqueCount="190">
  <si>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</si>
  <si>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</si>
  <si>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</si>
  <si>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</si>
  <si>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</si>
  <si>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</si>
  <si>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</si>
  <si>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t>Ссылка на рассказа</t>
  </si>
  <si>
    <t>1 = прочинато</t>
  </si>
  <si>
    <t>Топик обсуждения</t>
  </si>
  <si>
    <t>Tabula nova</t>
  </si>
  <si>
    <t>Thesepeopledontexist</t>
  </si>
  <si>
    <t>Адам, ты всё знал!</t>
  </si>
  <si>
    <t>АИСИ</t>
  </si>
  <si>
    <t>Альба</t>
  </si>
  <si>
    <t>Биомусор</t>
  </si>
  <si>
    <t>В объятиях Гадкого Утёнка</t>
  </si>
  <si>
    <t>Вечер после трудного дня</t>
  </si>
  <si>
    <t>Вечность Алис</t>
  </si>
  <si>
    <t>Выборка по Мальтусу</t>
  </si>
  <si>
    <t>Выйти на замену</t>
  </si>
  <si>
    <t>Грезы Ка</t>
  </si>
  <si>
    <t>«Да», «нет» и «не знаю»</t>
  </si>
  <si>
    <t>Девушка в парке</t>
  </si>
  <si>
    <t>Дефект</t>
  </si>
  <si>
    <t>Диплом ро-57-279</t>
  </si>
  <si>
    <t>Долг</t>
  </si>
  <si>
    <t>Домик на краю Вселенной</t>
  </si>
  <si>
    <t>Злоба</t>
  </si>
  <si>
    <t>Идеальный друг</t>
  </si>
  <si>
    <t>Изгои</t>
  </si>
  <si>
    <t>Искусство шизоидного Оскара</t>
  </si>
  <si>
    <t>Капча</t>
  </si>
  <si>
    <t>Колючая обитель</t>
  </si>
  <si>
    <t>Командировка</t>
  </si>
  <si>
    <t>Королева</t>
  </si>
  <si>
    <t>Космическая плесень</t>
  </si>
  <si>
    <t>Маша</t>
  </si>
  <si>
    <t>Между строк</t>
  </si>
  <si>
    <t>Миссия невыполнима</t>
  </si>
  <si>
    <t>Мотив неярких звёзд</t>
  </si>
  <si>
    <t>Но меч</t>
  </si>
  <si>
    <t>Нужна каждому андроиду</t>
  </si>
  <si>
    <t>Осколки Веры</t>
  </si>
  <si>
    <t>Оставленное человеком</t>
  </si>
  <si>
    <t>Останавливать сердце</t>
  </si>
  <si>
    <t>Ося</t>
  </si>
  <si>
    <t>Перезагрузка</t>
  </si>
  <si>
    <t>Правильный выбор</t>
  </si>
  <si>
    <t>Ресторан японской кухни</t>
  </si>
  <si>
    <t>Ржавая деревня</t>
  </si>
  <si>
    <t>Родительская любовь</t>
  </si>
  <si>
    <t>Свет прогресса</t>
  </si>
  <si>
    <t>Сегодня я изобрёл огонь</t>
  </si>
  <si>
    <t>Со скоростью Светы</t>
  </si>
  <si>
    <t>Спаситель</t>
  </si>
  <si>
    <t>Супермодель</t>
  </si>
  <si>
    <t>ТОФФ</t>
  </si>
  <si>
    <t>Точка невозврата – Ложь</t>
  </si>
  <si>
    <t>Три вопроса Айкьюмену</t>
  </si>
  <si>
    <t>Тусклое мерцание красной лампочки</t>
  </si>
  <si>
    <t>Файрвоид</t>
  </si>
  <si>
    <t>Фантомы умного дома</t>
  </si>
  <si>
    <t>Харпум велик</t>
  </si>
  <si>
    <t>Холодный разум Авроры</t>
  </si>
  <si>
    <t>Цена свободы</t>
  </si>
  <si>
    <t>Церковь на берегу</t>
  </si>
  <si>
    <t>Эволюция</t>
  </si>
  <si>
    <t>Эксперимент 6.07.01.а</t>
  </si>
  <si>
    <t>Яростная Элис</t>
  </si>
  <si>
    <t>https://sf.fancon.org/2023sf_Tabula_nova</t>
  </si>
  <si>
    <t>https://sf.fancon.org/2023sf_Thesepeopledontexist</t>
  </si>
  <si>
    <t>https://sf.fancon.org/2023sf_Adam_ty_vsyo_znal</t>
  </si>
  <si>
    <t>https://sf.fancon.org/2023sf_AISI</t>
  </si>
  <si>
    <t>https://sf.fancon.org/2023sf_Alba</t>
  </si>
  <si>
    <t>https://sf.fancon.org/2023sf_Biomusor</t>
  </si>
  <si>
    <t>https://sf.fancon.org/2023sf_V_obyatiah_Gadkogo_Utyonka</t>
  </si>
  <si>
    <t>https://sf.fancon.org/2023sf_Vecher_posle_trudnogo_dnia</t>
  </si>
  <si>
    <t>https://sf.fancon.org/2023sf_Vechnost_Alis</t>
  </si>
  <si>
    <t>https://sf.fancon.org/2023sf_Vyborka_po_Maltusu</t>
  </si>
  <si>
    <t>https://sf.fancon.org/2023sf_Vyiti_na_zamenu</t>
  </si>
  <si>
    <t>https://sf.fancon.org/2023sf_Grezy_Ka</t>
  </si>
  <si>
    <t>https://sf.fancon.org/2023sf_Da_net_i_ne_znaiu</t>
  </si>
  <si>
    <t>https://sf.fancon.org/2023sf_Devushka_v_parke</t>
  </si>
  <si>
    <t>https://sf.fancon.org/2023sf_Defekt</t>
  </si>
  <si>
    <t>https://sf.fancon.org/2023sf_Diplom_ro-57-279</t>
  </si>
  <si>
    <t>https://sf.fancon.org/2023sf_Dolg</t>
  </si>
  <si>
    <t>https://sf.fancon.org/2023sf_Domik_na_kraiu_Vselennoi</t>
  </si>
  <si>
    <t>https://sf.fancon.org/2023sf_Zloba</t>
  </si>
  <si>
    <t>https://sf.fancon.org/2023sf_Idealnyi_drug</t>
  </si>
  <si>
    <t>https://sf.fancon.org/2023sf_Izgoi</t>
  </si>
  <si>
    <t>https://sf.fancon.org/2023sf_Iskusstvo_shizoidnogo_Oscara</t>
  </si>
  <si>
    <t>https://sf.fancon.org/2023sf_Kapcha</t>
  </si>
  <si>
    <t>https://sf.fancon.org/2023sf_Koliuchaia_obitel</t>
  </si>
  <si>
    <t>https://sf.fancon.org/2023sf_Komandirovka</t>
  </si>
  <si>
    <t>https://sf.fancon.org/2023sf_Koroleva</t>
  </si>
  <si>
    <t>https://sf.fancon.org/2023sf_Kosmicheskaia_plesen</t>
  </si>
  <si>
    <t>https://sf.fancon.org/2023sf_Masha</t>
  </si>
  <si>
    <t>https://sf.fancon.org/2023sf_Mezhdu_strok</t>
  </si>
  <si>
    <t>https://sf.fancon.org/2023sf_Missiia_nevypolnima</t>
  </si>
  <si>
    <t>https://sf.fancon.org/2023sf_Motiv_neyarkih_zvyozd</t>
  </si>
  <si>
    <t>https://sf.fancon.org/2023sf_No_mech</t>
  </si>
  <si>
    <t>https://sf.fancon.org/2023sf_Nuzhna_kazhdomu_androidu</t>
  </si>
  <si>
    <t>https://sf.fancon.org/2023sf_Oskolki_Very</t>
  </si>
  <si>
    <t>https://sf.fancon.org/2023sf_Ostavlennoe_chelovekom</t>
  </si>
  <si>
    <t>https://sf.fancon.org/2023sf_Ostanavlivat_serdtce</t>
  </si>
  <si>
    <t>https://sf.fancon.org/2023sf_Osya</t>
  </si>
  <si>
    <t>https://sf.fancon.org/2023sf_Perezagruzka</t>
  </si>
  <si>
    <t>https://sf.fancon.org/2023sf_Pravilnyi_vybor</t>
  </si>
  <si>
    <t>https://sf.fancon.org/2023sf_Restoran_yaponskoi_kuhni</t>
  </si>
  <si>
    <t>https://sf.fancon.org/2023sf_Rzhavaia_derevnia</t>
  </si>
  <si>
    <t>https://sf.fancon.org/2023sf_Roditelskaia_liubov</t>
  </si>
  <si>
    <t>https://sf.fancon.org/2023sf_Svet_progressa</t>
  </si>
  <si>
    <t>https://sf.fancon.org/2023sf_Segodnia_ia_izobryol_ogon</t>
  </si>
  <si>
    <t>https://sf.fancon.org/2023sf_So_skorostiu_Svety</t>
  </si>
  <si>
    <t>https://sf.fancon.org/2023sf_Spasitel</t>
  </si>
  <si>
    <t>https://sf.fancon.org/2023sf_Supermodel</t>
  </si>
  <si>
    <t>https://sf.fancon.org/2023sf_TOFF</t>
  </si>
  <si>
    <t>https://sf.fancon.org/2023sf_Tochka_nevozvrata_-_Lozh</t>
  </si>
  <si>
    <t>https://sf.fancon.org/2023sf_Tri_voprosa_Aikiumenu</t>
  </si>
  <si>
    <t>https://sf.fancon.org/2023sf_Tuscloe_mertcanie_krasnoi_lampochki</t>
  </si>
  <si>
    <t>https://sf.fancon.org/2023sf_Fairvoid</t>
  </si>
  <si>
    <t>https://sf.fancon.org/2023sf_Fantomy_umnogo_doma</t>
  </si>
  <si>
    <t>https://sf.fancon.org/2023sf_Harpum_velik</t>
  </si>
  <si>
    <t>https://sf.fancon.org/2023sf_Holodnyi_razum_Avrory</t>
  </si>
  <si>
    <t>https://sf.fancon.org/2023sf_Cena_svobody</t>
  </si>
  <si>
    <t>https://sf.fancon.org/2023sf_Tсerkov_na_beregu</t>
  </si>
  <si>
    <t>https://sf.fancon.org/2023sf_Evoliutciia</t>
  </si>
  <si>
    <t>https://sf.fancon.org/2023sf_Eksperiment_6-07-01-a</t>
  </si>
  <si>
    <t>https://sf.fancon.org/2023sf_Iarostnaia_Elis</t>
  </si>
  <si>
    <t>https://fancon.org/forum/index.php?showtopic=21768</t>
  </si>
  <si>
    <t>https://fancon.org/forum/index.php?showtopic=21769</t>
  </si>
  <si>
    <t>https://fancon.org/forum/index.php?showtopic=21770</t>
  </si>
  <si>
    <t>https://fancon.org/forum/index.php?showtopic=21771</t>
  </si>
  <si>
    <t>https://fancon.org/forum/index.php?showtopic=21772</t>
  </si>
  <si>
    <t>https://fancon.org/forum/index.php?showtopic=21773</t>
  </si>
  <si>
    <t>https://fancon.org/forum/index.php?showtopic=21774</t>
  </si>
  <si>
    <t>https://fancon.org/forum/index.php?showtopic=21775</t>
  </si>
  <si>
    <t>https://fancon.org/forum/index.php?showtopic=21776</t>
  </si>
  <si>
    <t>https://fancon.org/forum/index.php?showtopic=21777</t>
  </si>
  <si>
    <t>https://fancon.org/forum/index.php?showtopic=21778</t>
  </si>
  <si>
    <t>https://fancon.org/forum/index.php?showtopic=21779</t>
  </si>
  <si>
    <t>https://fancon.org/forum/index.php?showtopic=21780</t>
  </si>
  <si>
    <t>https://fancon.org/forum/index.php?showtopic=21781</t>
  </si>
  <si>
    <t>https://fancon.org/forum/index.php?showtopic=21782</t>
  </si>
  <si>
    <t>https://fancon.org/forum/index.php?showtopic=21783</t>
  </si>
  <si>
    <t>https://fancon.org/forum/index.php?showtopic=21784</t>
  </si>
  <si>
    <t>https://fancon.org/forum/index.php?showtopic=21785</t>
  </si>
  <si>
    <t>https://fancon.org/forum/index.php?showtopic=21786</t>
  </si>
  <si>
    <t>https://fancon.org/forum/index.php?showtopic=21787</t>
  </si>
  <si>
    <t>https://fancon.org/forum/index.php?showtopic=21788</t>
  </si>
  <si>
    <t>https://fancon.org/forum/index.php?showtopic=21789</t>
  </si>
  <si>
    <t>https://fancon.org/forum/index.php?showtopic=21790</t>
  </si>
  <si>
    <t>https://fancon.org/forum/index.php?showtopic=21791</t>
  </si>
  <si>
    <t>https://fancon.org/forum/index.php?showtopic=21792</t>
  </si>
  <si>
    <t>https://fancon.org/forum/index.php?showtopic=21793</t>
  </si>
  <si>
    <t>https://fancon.org/forum/index.php?showtopic=21794</t>
  </si>
  <si>
    <t>https://fancon.org/forum/index.php?showtopic=21795</t>
  </si>
  <si>
    <t>https://fancon.org/forum/index.php?showtopic=21796</t>
  </si>
  <si>
    <t>https://fancon.org/forum/index.php?showtopic=21797</t>
  </si>
  <si>
    <t>https://fancon.org/forum/index.php?showtopic=21798</t>
  </si>
  <si>
    <t>https://fancon.org/forum/index.php?showtopic=21799</t>
  </si>
  <si>
    <t>https://fancon.org/forum/index.php?showtopic=21800</t>
  </si>
  <si>
    <t>https://fancon.org/forum/index.php?showtopic=21801</t>
  </si>
  <si>
    <t>https://fancon.org/forum/index.php?showtopic=21802</t>
  </si>
  <si>
    <t>https://fancon.org/forum/index.php?showtopic=21803</t>
  </si>
  <si>
    <t>https://fancon.org/forum/index.php?showtopic=21804</t>
  </si>
  <si>
    <t>https://fancon.org/forum/index.php?showtopic=21805</t>
  </si>
  <si>
    <t>https://fancon.org/forum/index.php?showtopic=21806</t>
  </si>
  <si>
    <t>https://fancon.org/forum/index.php?showtopic=21807</t>
  </si>
  <si>
    <t>https://fancon.org/forum/index.php?showtopic=21808</t>
  </si>
  <si>
    <t>https://fancon.org/forum/index.php?showtopic=21809</t>
  </si>
  <si>
    <t>https://fancon.org/forum/index.php?showtopic=21810</t>
  </si>
  <si>
    <t>https://fancon.org/forum/index.php?showtopic=21811</t>
  </si>
  <si>
    <t>https://fancon.org/forum/index.php?showtopic=21812</t>
  </si>
  <si>
    <t>https://fancon.org/forum/index.php?showtopic=21813</t>
  </si>
  <si>
    <t>https://fancon.org/forum/index.php?showtopic=21814</t>
  </si>
  <si>
    <t>https://fancon.org/forum/index.php?showtopic=21815</t>
  </si>
  <si>
    <t>https://fancon.org/forum/index.php?showtopic=21816</t>
  </si>
  <si>
    <t>https://fancon.org/forum/index.php?showtopic=21817</t>
  </si>
  <si>
    <t>https://fancon.org/forum/index.php?showtopic=21818</t>
  </si>
  <si>
    <t>https://fancon.org/forum/index.php?showtopic=21819</t>
  </si>
  <si>
    <t>https://fancon.org/forum/index.php?showtopic=21820</t>
  </si>
  <si>
    <t>https://fancon.org/forum/index.php?showtopic=21821</t>
  </si>
  <si>
    <t>https://fancon.org/forum/index.php?showtopic=21822</t>
  </si>
  <si>
    <t>https://fancon.org/forum/index.php?showtopic=21823</t>
  </si>
  <si>
    <t>https://fancon.org/forum/index.php?showtopic=21824</t>
  </si>
  <si>
    <t>https://fancon.org/forum/index.php?showtopic=21825</t>
  </si>
  <si>
    <t>https://fancon.org/forum/index.php?showtopic=21826</t>
  </si>
  <si>
    <t>https://fancon.org/forum/index.php?showtopic=21827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</si>
</sst>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17" fillId="3" borderId="0" xfId="4" applyFont="1" applyFill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right" vertical="center"/>
    </xf>
    <xf numFmtId="0" fontId="16" fillId="2" borderId="6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4" xfId="7" applyFont="1" applyFill="1" applyBorder="1" applyAlignment="1">
      <alignment horizontal="right" vertical="center"/>
    </xf>
    <xf numFmtId="0" fontId="15" fillId="2" borderId="4" xfId="7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showGridLines="0" tabSelected="1" zoomScale="130" zoomScaleNormal="130" workbookViewId="0">
      <pane ySplit="2" topLeftCell="A54" activePane="bottomLeft" state="frozen"/>
      <selection pane="bottomLeft" activeCell="E57" sqref="E57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4" max="15" width="9.140625" style="3"/>
  </cols>
  <sheetData>
    <row r="1" spans="1:28" x14ac:dyDescent="0.25">
      <c r="A1" s="23"/>
      <c r="B1" s="24"/>
      <c r="C1" s="24"/>
      <c r="D1" s="25"/>
      <c r="E1" s="26"/>
      <c r="F1" s="27"/>
      <c r="G1" s="28"/>
      <c r="H1" s="29"/>
      <c r="I1" s="28"/>
      <c r="J1" s="29"/>
      <c r="K1" s="23"/>
      <c r="L1" s="24"/>
      <c r="M1" s="24"/>
      <c r="N1" s="29"/>
      <c r="O1" s="29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29.25" customHeight="1" thickBot="1" x14ac:dyDescent="0.3">
      <c r="A2" s="23"/>
      <c r="B2" s="4" t="s">
        <v>0</v>
      </c>
      <c r="C2" s="4" t="s">
        <v>1</v>
      </c>
      <c r="D2" s="4" t="s">
        <v>2</v>
      </c>
      <c r="E2" s="4" t="s">
        <v>8</v>
      </c>
      <c r="F2" s="4"/>
      <c r="G2" s="4" t="s">
        <v>7</v>
      </c>
      <c r="H2" s="4" t="s">
        <v>3</v>
      </c>
      <c r="I2" s="4" t="s">
        <v>7</v>
      </c>
      <c r="J2" s="4" t="s">
        <v>9</v>
      </c>
      <c r="K2" s="4"/>
      <c r="L2" s="4" t="s">
        <v>4</v>
      </c>
      <c r="M2" s="24"/>
      <c r="N2" s="29"/>
      <c r="O2" s="29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30.75" customHeight="1" x14ac:dyDescent="0.25">
      <c r="A3" s="23"/>
      <c r="B3" s="7" t="s">
        <v>10</v>
      </c>
      <c r="C3" s="19"/>
      <c r="D3" s="9">
        <v>25153</v>
      </c>
      <c r="E3" s="6"/>
      <c r="F3" s="10" t="s">
        <v>5</v>
      </c>
      <c r="G3" s="11" t="s">
        <v>70</v>
      </c>
      <c r="H3" s="11" t="s">
        <v>130</v>
      </c>
      <c r="I3" s="12" t="str">
        <f>HYPERLINK(G3)</f>
        <v>https://sf.fancon.org/2023sf_Tabula_nova</v>
      </c>
      <c r="J3" s="12" t="str">
        <f>HYPERLINK(H3)</f>
        <v>https://fancon.org/forum/index.php?showtopic=21768</v>
      </c>
      <c r="K3" s="10" t="s">
        <v>5</v>
      </c>
      <c r="L3" s="21"/>
      <c r="M3" s="24"/>
      <c r="N3" s="29"/>
      <c r="O3" s="29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30.75" customHeight="1" x14ac:dyDescent="0.25">
      <c r="A4" s="23"/>
      <c r="B4" s="8" t="s">
        <v>11</v>
      </c>
      <c r="C4" s="20"/>
      <c r="D4" s="13">
        <v>39072</v>
      </c>
      <c r="E4" s="5"/>
      <c r="F4" s="14" t="s">
        <v>5</v>
      </c>
      <c r="G4" s="15" t="s">
        <v>71</v>
      </c>
      <c r="H4" s="15" t="s">
        <v>131</v>
      </c>
      <c r="I4" s="16" t="str">
        <f t="shared" ref="I4:I62" si="0">HYPERLINK(G4)</f>
        <v>https://sf.fancon.org/2023sf_Thesepeopledontexist</v>
      </c>
      <c r="J4" s="16" t="str">
        <f t="shared" ref="J4:J62" si="1">HYPERLINK(H4)</f>
        <v>https://fancon.org/forum/index.php?showtopic=21769</v>
      </c>
      <c r="K4" s="14" t="s">
        <v>5</v>
      </c>
      <c r="L4" s="22"/>
      <c r="M4" s="24"/>
      <c r="N4" s="29"/>
      <c r="O4" s="29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30.75" customHeight="1" x14ac:dyDescent="0.25">
      <c r="A5" s="23"/>
      <c r="B5" s="8" t="s">
        <v>12</v>
      </c>
      <c r="C5" s="20"/>
      <c r="D5" s="13">
        <v>24355</v>
      </c>
      <c r="E5" s="5"/>
      <c r="F5" s="14" t="s">
        <v>5</v>
      </c>
      <c r="G5" s="15" t="s">
        <v>72</v>
      </c>
      <c r="H5" s="17" t="s">
        <v>132</v>
      </c>
      <c r="I5" s="16" t="str">
        <f t="shared" si="0"/>
        <v>https://sf.fancon.org/2023sf_Adam_ty_vsyo_znal</v>
      </c>
      <c r="J5" s="16" t="str">
        <f t="shared" si="1"/>
        <v>https://fancon.org/forum/index.php?showtopic=21770</v>
      </c>
      <c r="K5" s="14" t="s">
        <v>5</v>
      </c>
      <c r="L5" s="22"/>
      <c r="M5" s="24"/>
      <c r="N5" s="29"/>
      <c r="O5" s="29"/>
      <c r="P5" s="29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ht="30.75" customHeight="1" x14ac:dyDescent="0.25">
      <c r="A6" s="23"/>
      <c r="B6" s="8" t="s">
        <v>13</v>
      </c>
      <c r="C6" s="20"/>
      <c r="D6" s="13">
        <v>15108</v>
      </c>
      <c r="E6" s="5"/>
      <c r="F6" s="14" t="s">
        <v>5</v>
      </c>
      <c r="G6" s="15" t="s">
        <v>73</v>
      </c>
      <c r="H6" s="17" t="s">
        <v>133</v>
      </c>
      <c r="I6" s="16" t="str">
        <f t="shared" si="0"/>
        <v>https://sf.fancon.org/2023sf_AISI</v>
      </c>
      <c r="J6" s="16" t="str">
        <f t="shared" si="1"/>
        <v>https://fancon.org/forum/index.php?showtopic=21771</v>
      </c>
      <c r="K6" s="14" t="s">
        <v>5</v>
      </c>
      <c r="L6" s="22"/>
      <c r="M6" s="24"/>
      <c r="N6" s="29"/>
      <c r="O6" s="29"/>
      <c r="P6" s="2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0.75" customHeight="1" x14ac:dyDescent="0.25">
      <c r="A7" s="23"/>
      <c r="B7" s="8" t="s">
        <v>14</v>
      </c>
      <c r="C7" s="20"/>
      <c r="D7" s="13">
        <v>17562</v>
      </c>
      <c r="E7" s="5"/>
      <c r="F7" s="14" t="s">
        <v>5</v>
      </c>
      <c r="G7" s="15" t="s">
        <v>74</v>
      </c>
      <c r="H7" s="17" t="s">
        <v>134</v>
      </c>
      <c r="I7" s="16" t="str">
        <f t="shared" si="0"/>
        <v>https://sf.fancon.org/2023sf_Alba</v>
      </c>
      <c r="J7" s="16" t="str">
        <f t="shared" si="1"/>
        <v>https://fancon.org/forum/index.php?showtopic=21772</v>
      </c>
      <c r="K7" s="18"/>
      <c r="L7" s="22"/>
      <c r="M7" s="24"/>
      <c r="N7" s="29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ht="30.75" customHeight="1" x14ac:dyDescent="0.25">
      <c r="A8" s="23"/>
      <c r="B8" s="8" t="s">
        <v>15</v>
      </c>
      <c r="C8" s="20"/>
      <c r="D8" s="13">
        <v>38829</v>
      </c>
      <c r="E8" s="5"/>
      <c r="F8" s="14" t="s">
        <v>5</v>
      </c>
      <c r="G8" s="15" t="s">
        <v>75</v>
      </c>
      <c r="H8" s="17" t="s">
        <v>135</v>
      </c>
      <c r="I8" s="16" t="str">
        <f t="shared" si="0"/>
        <v>https://sf.fancon.org/2023sf_Biomusor</v>
      </c>
      <c r="J8" s="16" t="str">
        <f t="shared" si="1"/>
        <v>https://fancon.org/forum/index.php?showtopic=21773</v>
      </c>
      <c r="K8" s="14" t="s">
        <v>5</v>
      </c>
      <c r="L8" s="22"/>
      <c r="M8" s="24"/>
      <c r="N8" s="29"/>
      <c r="O8" s="29"/>
      <c r="P8" s="29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ht="30.75" customHeight="1" x14ac:dyDescent="0.25">
      <c r="A9" s="23"/>
      <c r="B9" s="8" t="s">
        <v>16</v>
      </c>
      <c r="C9" s="20"/>
      <c r="D9" s="13">
        <v>10435</v>
      </c>
      <c r="E9" s="5"/>
      <c r="F9" s="14" t="s">
        <v>5</v>
      </c>
      <c r="G9" s="15" t="s">
        <v>76</v>
      </c>
      <c r="H9" s="17" t="s">
        <v>136</v>
      </c>
      <c r="I9" s="16" t="str">
        <f t="shared" si="0"/>
        <v>https://sf.fancon.org/2023sf_V_obyatiah_Gadkogo_Utyonka</v>
      </c>
      <c r="J9" s="16" t="str">
        <f t="shared" si="1"/>
        <v>https://fancon.org/forum/index.php?showtopic=21774</v>
      </c>
      <c r="K9" s="14" t="s">
        <v>5</v>
      </c>
      <c r="L9" s="22"/>
      <c r="M9" s="24"/>
      <c r="N9" s="29"/>
      <c r="O9" s="29"/>
      <c r="P9" s="2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ht="30.75" customHeight="1" x14ac:dyDescent="0.25">
      <c r="A10" s="23"/>
      <c r="B10" s="8" t="s">
        <v>17</v>
      </c>
      <c r="C10" s="20"/>
      <c r="D10" s="13">
        <v>16710</v>
      </c>
      <c r="E10" s="5"/>
      <c r="F10" s="14" t="s">
        <v>5</v>
      </c>
      <c r="G10" s="15" t="s">
        <v>77</v>
      </c>
      <c r="H10" s="17" t="s">
        <v>137</v>
      </c>
      <c r="I10" s="16" t="str">
        <f t="shared" si="0"/>
        <v>https://sf.fancon.org/2023sf_Vecher_posle_trudnogo_dnia</v>
      </c>
      <c r="J10" s="16" t="str">
        <f t="shared" si="1"/>
        <v>https://fancon.org/forum/index.php?showtopic=21775</v>
      </c>
      <c r="K10" s="14" t="s">
        <v>5</v>
      </c>
      <c r="L10" s="22"/>
      <c r="M10" s="24"/>
      <c r="N10" s="29"/>
      <c r="O10" s="29"/>
      <c r="P10" s="29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30.75" customHeight="1" x14ac:dyDescent="0.25">
      <c r="A11" s="23"/>
      <c r="B11" s="8" t="s">
        <v>18</v>
      </c>
      <c r="C11" s="20"/>
      <c r="D11" s="13">
        <v>39996</v>
      </c>
      <c r="E11" s="5"/>
      <c r="F11" s="14" t="s">
        <v>5</v>
      </c>
      <c r="G11" s="15" t="s">
        <v>78</v>
      </c>
      <c r="H11" s="17" t="s">
        <v>138</v>
      </c>
      <c r="I11" s="16" t="str">
        <f t="shared" si="0"/>
        <v>https://sf.fancon.org/2023sf_Vechnost_Alis</v>
      </c>
      <c r="J11" s="16" t="str">
        <f t="shared" si="1"/>
        <v>https://fancon.org/forum/index.php?showtopic=21776</v>
      </c>
      <c r="K11" s="14" t="s">
        <v>5</v>
      </c>
      <c r="L11" s="22"/>
      <c r="M11" s="24"/>
      <c r="N11" s="29"/>
      <c r="O11" s="29"/>
      <c r="P11" s="29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30.75" customHeight="1" x14ac:dyDescent="0.25">
      <c r="A12" s="23"/>
      <c r="B12" s="8" t="s">
        <v>19</v>
      </c>
      <c r="C12" s="20"/>
      <c r="D12" s="13">
        <v>39285</v>
      </c>
      <c r="E12" s="5"/>
      <c r="F12" s="14" t="s">
        <v>5</v>
      </c>
      <c r="G12" s="15" t="s">
        <v>79</v>
      </c>
      <c r="H12" s="17" t="s">
        <v>139</v>
      </c>
      <c r="I12" s="16" t="str">
        <f t="shared" si="0"/>
        <v>https://sf.fancon.org/2023sf_Vyborka_po_Maltusu</v>
      </c>
      <c r="J12" s="16" t="str">
        <f t="shared" si="1"/>
        <v>https://fancon.org/forum/index.php?showtopic=21777</v>
      </c>
      <c r="K12" s="14" t="s">
        <v>5</v>
      </c>
      <c r="L12" s="22"/>
      <c r="M12" s="24"/>
      <c r="N12" s="29"/>
      <c r="O12" s="29"/>
      <c r="P12" s="29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30.75" customHeight="1" x14ac:dyDescent="0.25">
      <c r="A13" s="23"/>
      <c r="B13" s="8" t="s">
        <v>20</v>
      </c>
      <c r="C13" s="20"/>
      <c r="D13" s="13">
        <v>18131</v>
      </c>
      <c r="E13" s="5"/>
      <c r="F13" s="14" t="s">
        <v>5</v>
      </c>
      <c r="G13" s="15" t="s">
        <v>80</v>
      </c>
      <c r="H13" s="17" t="s">
        <v>140</v>
      </c>
      <c r="I13" s="16" t="str">
        <f t="shared" si="0"/>
        <v>https://sf.fancon.org/2023sf_Vyiti_na_zamenu</v>
      </c>
      <c r="J13" s="16" t="str">
        <f t="shared" si="1"/>
        <v>https://fancon.org/forum/index.php?showtopic=21778</v>
      </c>
      <c r="K13" s="14" t="s">
        <v>5</v>
      </c>
      <c r="L13" s="22"/>
      <c r="M13" s="24"/>
      <c r="N13" s="29"/>
      <c r="O13" s="29"/>
      <c r="P13" s="29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30.75" customHeight="1" x14ac:dyDescent="0.25">
      <c r="A14" s="23"/>
      <c r="B14" s="8" t="s">
        <v>21</v>
      </c>
      <c r="C14" s="20"/>
      <c r="D14" s="13">
        <v>23818</v>
      </c>
      <c r="E14" s="5"/>
      <c r="F14" s="14" t="s">
        <v>5</v>
      </c>
      <c r="G14" s="15" t="s">
        <v>81</v>
      </c>
      <c r="H14" s="17" t="s">
        <v>141</v>
      </c>
      <c r="I14" s="16" t="str">
        <f t="shared" si="0"/>
        <v>https://sf.fancon.org/2023sf_Grezy_Ka</v>
      </c>
      <c r="J14" s="16" t="str">
        <f t="shared" si="1"/>
        <v>https://fancon.org/forum/index.php?showtopic=21779</v>
      </c>
      <c r="K14" s="14" t="s">
        <v>5</v>
      </c>
      <c r="L14" s="22"/>
      <c r="M14" s="24"/>
      <c r="N14" s="29"/>
      <c r="O14" s="29"/>
      <c r="P14" s="29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30.75" customHeight="1" x14ac:dyDescent="0.25">
      <c r="A15" s="23"/>
      <c r="B15" s="8" t="s">
        <v>22</v>
      </c>
      <c r="C15" s="20"/>
      <c r="D15" s="13">
        <v>23721</v>
      </c>
      <c r="E15" s="5"/>
      <c r="F15" s="14" t="s">
        <v>5</v>
      </c>
      <c r="G15" s="15" t="s">
        <v>82</v>
      </c>
      <c r="H15" s="17" t="s">
        <v>142</v>
      </c>
      <c r="I15" s="16" t="str">
        <f t="shared" si="0"/>
        <v>https://sf.fancon.org/2023sf_Da_net_i_ne_znaiu</v>
      </c>
      <c r="J15" s="16" t="str">
        <f t="shared" si="1"/>
        <v>https://fancon.org/forum/index.php?showtopic=21780</v>
      </c>
      <c r="K15" s="14" t="s">
        <v>5</v>
      </c>
      <c r="L15" s="22"/>
      <c r="M15" s="24"/>
      <c r="N15" s="29"/>
      <c r="O15" s="29"/>
      <c r="P15" s="29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30.75" customHeight="1" x14ac:dyDescent="0.25">
      <c r="A16" s="23"/>
      <c r="B16" s="8" t="s">
        <v>23</v>
      </c>
      <c r="C16" s="20"/>
      <c r="D16" s="13">
        <v>16911</v>
      </c>
      <c r="E16" s="5"/>
      <c r="F16" s="14" t="s">
        <v>5</v>
      </c>
      <c r="G16" s="15" t="s">
        <v>83</v>
      </c>
      <c r="H16" s="17" t="s">
        <v>143</v>
      </c>
      <c r="I16" s="16" t="str">
        <f t="shared" si="0"/>
        <v>https://sf.fancon.org/2023sf_Devushka_v_parke</v>
      </c>
      <c r="J16" s="16" t="str">
        <f t="shared" si="1"/>
        <v>https://fancon.org/forum/index.php?showtopic=21781</v>
      </c>
      <c r="K16" s="14" t="s">
        <v>5</v>
      </c>
      <c r="L16" s="22"/>
      <c r="M16" s="24"/>
      <c r="N16" s="29"/>
      <c r="O16" s="29"/>
      <c r="P16" s="29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30.75" customHeight="1" x14ac:dyDescent="0.25">
      <c r="A17" s="23"/>
      <c r="B17" s="8" t="s">
        <v>24</v>
      </c>
      <c r="C17" s="20"/>
      <c r="D17" s="13">
        <v>8658</v>
      </c>
      <c r="E17" s="5"/>
      <c r="F17" s="14" t="s">
        <v>5</v>
      </c>
      <c r="G17" s="15" t="s">
        <v>84</v>
      </c>
      <c r="H17" s="17" t="s">
        <v>144</v>
      </c>
      <c r="I17" s="16" t="str">
        <f t="shared" si="0"/>
        <v>https://sf.fancon.org/2023sf_Defekt</v>
      </c>
      <c r="J17" s="16" t="str">
        <f t="shared" si="1"/>
        <v>https://fancon.org/forum/index.php?showtopic=21782</v>
      </c>
      <c r="K17" s="14" t="s">
        <v>5</v>
      </c>
      <c r="L17" s="22"/>
      <c r="M17" s="24"/>
      <c r="N17" s="29"/>
      <c r="O17" s="29"/>
      <c r="P17" s="29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30.75" customHeight="1" x14ac:dyDescent="0.25">
      <c r="A18" s="23"/>
      <c r="B18" s="8" t="s">
        <v>25</v>
      </c>
      <c r="C18" s="20"/>
      <c r="D18" s="13">
        <v>11294</v>
      </c>
      <c r="E18" s="5"/>
      <c r="F18" s="14" t="s">
        <v>5</v>
      </c>
      <c r="G18" s="15" t="s">
        <v>85</v>
      </c>
      <c r="H18" s="17" t="s">
        <v>145</v>
      </c>
      <c r="I18" s="16" t="str">
        <f t="shared" si="0"/>
        <v>https://sf.fancon.org/2023sf_Diplom_ro-57-279</v>
      </c>
      <c r="J18" s="16" t="str">
        <f t="shared" si="1"/>
        <v>https://fancon.org/forum/index.php?showtopic=21783</v>
      </c>
      <c r="K18" s="14" t="s">
        <v>5</v>
      </c>
      <c r="L18" s="22"/>
      <c r="M18" s="24"/>
      <c r="N18" s="29"/>
      <c r="O18" s="29"/>
      <c r="P18" s="2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30.75" customHeight="1" x14ac:dyDescent="0.25">
      <c r="A19" s="23"/>
      <c r="B19" s="8" t="s">
        <v>26</v>
      </c>
      <c r="C19" s="20"/>
      <c r="D19" s="13">
        <v>14494</v>
      </c>
      <c r="E19" s="5"/>
      <c r="F19" s="14" t="s">
        <v>5</v>
      </c>
      <c r="G19" s="15" t="s">
        <v>86</v>
      </c>
      <c r="H19" s="17" t="s">
        <v>146</v>
      </c>
      <c r="I19" s="16" t="str">
        <f t="shared" si="0"/>
        <v>https://sf.fancon.org/2023sf_Dolg</v>
      </c>
      <c r="J19" s="16" t="str">
        <f t="shared" si="1"/>
        <v>https://fancon.org/forum/index.php?showtopic=21784</v>
      </c>
      <c r="K19" s="14" t="s">
        <v>5</v>
      </c>
      <c r="L19" s="22"/>
      <c r="M19" s="24"/>
      <c r="N19" s="29"/>
      <c r="O19" s="29"/>
      <c r="P19" s="29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30.75" customHeight="1" x14ac:dyDescent="0.25">
      <c r="A20" s="23"/>
      <c r="B20" s="8" t="s">
        <v>27</v>
      </c>
      <c r="C20" s="20"/>
      <c r="D20" s="13">
        <v>36414</v>
      </c>
      <c r="E20" s="5"/>
      <c r="F20" s="14" t="s">
        <v>5</v>
      </c>
      <c r="G20" s="15" t="s">
        <v>87</v>
      </c>
      <c r="H20" s="17" t="s">
        <v>147</v>
      </c>
      <c r="I20" s="16" t="str">
        <f t="shared" si="0"/>
        <v>https://sf.fancon.org/2023sf_Domik_na_kraiu_Vselennoi</v>
      </c>
      <c r="J20" s="16" t="str">
        <f t="shared" si="1"/>
        <v>https://fancon.org/forum/index.php?showtopic=21785</v>
      </c>
      <c r="K20" s="14" t="s">
        <v>5</v>
      </c>
      <c r="L20" s="22"/>
      <c r="M20" s="24"/>
      <c r="N20" s="29"/>
      <c r="O20" s="29"/>
      <c r="P20" s="29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30.75" customHeight="1" x14ac:dyDescent="0.25">
      <c r="A21" s="23"/>
      <c r="B21" s="8" t="s">
        <v>28</v>
      </c>
      <c r="C21" s="20"/>
      <c r="D21" s="13">
        <v>8195</v>
      </c>
      <c r="E21" s="5"/>
      <c r="F21" s="14" t="s">
        <v>5</v>
      </c>
      <c r="G21" s="15" t="s">
        <v>88</v>
      </c>
      <c r="H21" s="17" t="s">
        <v>148</v>
      </c>
      <c r="I21" s="16" t="str">
        <f t="shared" si="0"/>
        <v>https://sf.fancon.org/2023sf_Zloba</v>
      </c>
      <c r="J21" s="16" t="str">
        <f t="shared" si="1"/>
        <v>https://fancon.org/forum/index.php?showtopic=21786</v>
      </c>
      <c r="K21" s="14" t="s">
        <v>5</v>
      </c>
      <c r="L21" s="22"/>
      <c r="M21" s="24"/>
      <c r="N21" s="29"/>
      <c r="O21" s="29"/>
      <c r="P21" s="29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30.75" customHeight="1" x14ac:dyDescent="0.25">
      <c r="A22" s="23"/>
      <c r="B22" s="8" t="s">
        <v>29</v>
      </c>
      <c r="C22" s="20"/>
      <c r="D22" s="13">
        <v>7313</v>
      </c>
      <c r="E22" s="5"/>
      <c r="F22" s="14" t="s">
        <v>5</v>
      </c>
      <c r="G22" s="15" t="s">
        <v>89</v>
      </c>
      <c r="H22" s="17" t="s">
        <v>149</v>
      </c>
      <c r="I22" s="16" t="str">
        <f t="shared" si="0"/>
        <v>https://sf.fancon.org/2023sf_Idealnyi_drug</v>
      </c>
      <c r="J22" s="16" t="str">
        <f t="shared" si="1"/>
        <v>https://fancon.org/forum/index.php?showtopic=21787</v>
      </c>
      <c r="K22" s="14" t="s">
        <v>5</v>
      </c>
      <c r="L22" s="22"/>
      <c r="M22" s="24"/>
      <c r="N22" s="29"/>
      <c r="O22" s="29"/>
      <c r="P22" s="29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30.75" customHeight="1" x14ac:dyDescent="0.25">
      <c r="A23" s="23"/>
      <c r="B23" s="8" t="s">
        <v>30</v>
      </c>
      <c r="C23" s="20"/>
      <c r="D23" s="13">
        <v>17040</v>
      </c>
      <c r="E23" s="5"/>
      <c r="F23" s="14" t="s">
        <v>5</v>
      </c>
      <c r="G23" s="15" t="s">
        <v>90</v>
      </c>
      <c r="H23" s="17" t="s">
        <v>150</v>
      </c>
      <c r="I23" s="16" t="str">
        <f t="shared" si="0"/>
        <v>https://sf.fancon.org/2023sf_Izgoi</v>
      </c>
      <c r="J23" s="16" t="str">
        <f t="shared" si="1"/>
        <v>https://fancon.org/forum/index.php?showtopic=21788</v>
      </c>
      <c r="K23" s="14" t="s">
        <v>5</v>
      </c>
      <c r="L23" s="22"/>
      <c r="M23" s="24"/>
      <c r="N23" s="29"/>
      <c r="O23" s="29"/>
      <c r="P23" s="29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30.75" customHeight="1" x14ac:dyDescent="0.25">
      <c r="A24" s="23"/>
      <c r="B24" s="8" t="s">
        <v>31</v>
      </c>
      <c r="C24" s="20"/>
      <c r="D24" s="13">
        <v>18789</v>
      </c>
      <c r="E24" s="5"/>
      <c r="F24" s="14" t="s">
        <v>5</v>
      </c>
      <c r="G24" s="15" t="s">
        <v>91</v>
      </c>
      <c r="H24" s="17" t="s">
        <v>151</v>
      </c>
      <c r="I24" s="16" t="str">
        <f t="shared" si="0"/>
        <v>https://sf.fancon.org/2023sf_Iskusstvo_shizoidnogo_Oscara</v>
      </c>
      <c r="J24" s="16" t="str">
        <f t="shared" si="1"/>
        <v>https://fancon.org/forum/index.php?showtopic=21789</v>
      </c>
      <c r="K24" s="14" t="s">
        <v>5</v>
      </c>
      <c r="L24" s="22"/>
      <c r="M24" s="24"/>
      <c r="N24" s="29"/>
      <c r="O24" s="29"/>
      <c r="P24" s="29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30.75" customHeight="1" x14ac:dyDescent="0.25">
      <c r="A25" s="23"/>
      <c r="B25" s="8" t="s">
        <v>32</v>
      </c>
      <c r="C25" s="20"/>
      <c r="D25" s="13">
        <v>7204</v>
      </c>
      <c r="E25" s="5"/>
      <c r="F25" s="14" t="s">
        <v>5</v>
      </c>
      <c r="G25" s="15" t="s">
        <v>92</v>
      </c>
      <c r="H25" s="17" t="s">
        <v>152</v>
      </c>
      <c r="I25" s="16" t="str">
        <f t="shared" si="0"/>
        <v>https://sf.fancon.org/2023sf_Kapcha</v>
      </c>
      <c r="J25" s="16" t="str">
        <f t="shared" si="1"/>
        <v>https://fancon.org/forum/index.php?showtopic=21790</v>
      </c>
      <c r="K25" s="14" t="s">
        <v>5</v>
      </c>
      <c r="L25" s="22"/>
      <c r="M25" s="24"/>
      <c r="N25" s="29"/>
      <c r="O25" s="29"/>
      <c r="P25" s="29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30.75" customHeight="1" x14ac:dyDescent="0.25">
      <c r="A26" s="23"/>
      <c r="B26" s="8" t="s">
        <v>33</v>
      </c>
      <c r="C26" s="20"/>
      <c r="D26" s="13">
        <v>21912</v>
      </c>
      <c r="E26" s="5"/>
      <c r="F26" s="14" t="s">
        <v>5</v>
      </c>
      <c r="G26" s="15" t="s">
        <v>93</v>
      </c>
      <c r="H26" s="17" t="s">
        <v>153</v>
      </c>
      <c r="I26" s="16" t="str">
        <f t="shared" si="0"/>
        <v>https://sf.fancon.org/2023sf_Koliuchaia_obitel</v>
      </c>
      <c r="J26" s="16" t="str">
        <f t="shared" si="1"/>
        <v>https://fancon.org/forum/index.php?showtopic=21791</v>
      </c>
      <c r="K26" s="14" t="s">
        <v>5</v>
      </c>
      <c r="L26" s="22"/>
      <c r="M26" s="24"/>
      <c r="N26" s="29"/>
      <c r="O26" s="29"/>
      <c r="P26" s="29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30.75" customHeight="1" x14ac:dyDescent="0.25">
      <c r="A27" s="23"/>
      <c r="B27" s="8" t="s">
        <v>34</v>
      </c>
      <c r="C27" s="20"/>
      <c r="D27" s="13">
        <v>17265</v>
      </c>
      <c r="E27" s="5"/>
      <c r="F27" s="14" t="s">
        <v>5</v>
      </c>
      <c r="G27" s="15" t="s">
        <v>94</v>
      </c>
      <c r="H27" s="17" t="s">
        <v>154</v>
      </c>
      <c r="I27" s="16" t="str">
        <f t="shared" si="0"/>
        <v>https://sf.fancon.org/2023sf_Komandirovka</v>
      </c>
      <c r="J27" s="16" t="str">
        <f t="shared" si="1"/>
        <v>https://fancon.org/forum/index.php?showtopic=21792</v>
      </c>
      <c r="K27" s="14" t="s">
        <v>5</v>
      </c>
      <c r="L27" s="22"/>
      <c r="M27" s="24"/>
      <c r="N27" s="29"/>
      <c r="O27" s="29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30.75" customHeight="1" x14ac:dyDescent="0.25">
      <c r="A28" s="23"/>
      <c r="B28" s="8" t="s">
        <v>35</v>
      </c>
      <c r="C28" s="20"/>
      <c r="D28" s="13">
        <v>15246</v>
      </c>
      <c r="E28" s="5"/>
      <c r="F28" s="14" t="s">
        <v>5</v>
      </c>
      <c r="G28" s="15" t="s">
        <v>95</v>
      </c>
      <c r="H28" s="17" t="s">
        <v>155</v>
      </c>
      <c r="I28" s="16" t="str">
        <f t="shared" si="0"/>
        <v>https://sf.fancon.org/2023sf_Koroleva</v>
      </c>
      <c r="J28" s="16" t="str">
        <f t="shared" si="1"/>
        <v>https://fancon.org/forum/index.php?showtopic=21793</v>
      </c>
      <c r="K28" s="14" t="s">
        <v>5</v>
      </c>
      <c r="L28" s="22"/>
      <c r="M28" s="24"/>
      <c r="N28" s="29"/>
      <c r="O28" s="29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30.75" customHeight="1" x14ac:dyDescent="0.25">
      <c r="A29" s="23"/>
      <c r="B29" s="8" t="s">
        <v>36</v>
      </c>
      <c r="C29" s="20"/>
      <c r="D29" s="13">
        <v>8492</v>
      </c>
      <c r="E29" s="5"/>
      <c r="F29" s="14" t="s">
        <v>5</v>
      </c>
      <c r="G29" s="15" t="s">
        <v>96</v>
      </c>
      <c r="H29" s="17" t="s">
        <v>156</v>
      </c>
      <c r="I29" s="16" t="str">
        <f t="shared" si="0"/>
        <v>https://sf.fancon.org/2023sf_Kosmicheskaia_plesen</v>
      </c>
      <c r="J29" s="16" t="str">
        <f t="shared" si="1"/>
        <v>https://fancon.org/forum/index.php?showtopic=21794</v>
      </c>
      <c r="K29" s="14" t="s">
        <v>5</v>
      </c>
      <c r="L29" s="22"/>
      <c r="M29" s="24"/>
      <c r="N29" s="29"/>
      <c r="O29" s="29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30.75" customHeight="1" x14ac:dyDescent="0.25">
      <c r="A30" s="23"/>
      <c r="B30" s="8" t="s">
        <v>37</v>
      </c>
      <c r="C30" s="20"/>
      <c r="D30" s="13">
        <v>9511</v>
      </c>
      <c r="E30" s="5"/>
      <c r="F30" s="14" t="s">
        <v>5</v>
      </c>
      <c r="G30" s="15" t="s">
        <v>97</v>
      </c>
      <c r="H30" s="17" t="s">
        <v>157</v>
      </c>
      <c r="I30" s="16" t="str">
        <f t="shared" si="0"/>
        <v>https://sf.fancon.org/2023sf_Masha</v>
      </c>
      <c r="J30" s="16" t="str">
        <f t="shared" si="1"/>
        <v>https://fancon.org/forum/index.php?showtopic=21795</v>
      </c>
      <c r="K30" s="14" t="s">
        <v>5</v>
      </c>
      <c r="L30" s="22"/>
      <c r="M30" s="24"/>
      <c r="N30" s="29"/>
      <c r="O30" s="29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30.75" customHeight="1" x14ac:dyDescent="0.25">
      <c r="A31" s="23"/>
      <c r="B31" s="8" t="s">
        <v>38</v>
      </c>
      <c r="C31" s="20"/>
      <c r="D31" s="13">
        <v>16117</v>
      </c>
      <c r="E31" s="5"/>
      <c r="F31" s="14" t="s">
        <v>5</v>
      </c>
      <c r="G31" s="15" t="s">
        <v>98</v>
      </c>
      <c r="H31" s="17" t="s">
        <v>158</v>
      </c>
      <c r="I31" s="16" t="str">
        <f t="shared" si="0"/>
        <v>https://sf.fancon.org/2023sf_Mezhdu_strok</v>
      </c>
      <c r="J31" s="16" t="str">
        <f t="shared" si="1"/>
        <v>https://fancon.org/forum/index.php?showtopic=21796</v>
      </c>
      <c r="K31" s="14" t="s">
        <v>5</v>
      </c>
      <c r="L31" s="22"/>
      <c r="M31" s="24"/>
      <c r="N31" s="29"/>
      <c r="O31" s="2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30.75" customHeight="1" x14ac:dyDescent="0.25">
      <c r="A32" s="23"/>
      <c r="B32" s="8" t="s">
        <v>39</v>
      </c>
      <c r="C32" s="20"/>
      <c r="D32" s="13">
        <v>32980</v>
      </c>
      <c r="E32" s="5"/>
      <c r="F32" s="14" t="s">
        <v>5</v>
      </c>
      <c r="G32" s="15" t="s">
        <v>99</v>
      </c>
      <c r="H32" s="17" t="s">
        <v>159</v>
      </c>
      <c r="I32" s="16" t="str">
        <f t="shared" si="0"/>
        <v>https://sf.fancon.org/2023sf_Missiia_nevypolnima</v>
      </c>
      <c r="J32" s="16" t="str">
        <f t="shared" si="1"/>
        <v>https://fancon.org/forum/index.php?showtopic=21797</v>
      </c>
      <c r="K32" s="14" t="s">
        <v>5</v>
      </c>
      <c r="L32" s="22"/>
      <c r="M32" s="24"/>
      <c r="N32" s="29"/>
      <c r="O32" s="29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30.75" customHeight="1" x14ac:dyDescent="0.25">
      <c r="A33" s="23"/>
      <c r="B33" s="8" t="s">
        <v>40</v>
      </c>
      <c r="C33" s="20"/>
      <c r="D33" s="13">
        <v>38284</v>
      </c>
      <c r="E33" s="5"/>
      <c r="F33" s="14" t="s">
        <v>5</v>
      </c>
      <c r="G33" s="15" t="s">
        <v>100</v>
      </c>
      <c r="H33" s="17" t="s">
        <v>160</v>
      </c>
      <c r="I33" s="16" t="str">
        <f t="shared" si="0"/>
        <v>https://sf.fancon.org/2023sf_Motiv_neyarkih_zvyozd</v>
      </c>
      <c r="J33" s="16" t="str">
        <f t="shared" si="1"/>
        <v>https://fancon.org/forum/index.php?showtopic=21798</v>
      </c>
      <c r="K33" s="14" t="s">
        <v>5</v>
      </c>
      <c r="L33" s="22"/>
      <c r="M33" s="24"/>
      <c r="N33" s="29"/>
      <c r="O33" s="2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30.75" customHeight="1" x14ac:dyDescent="0.25">
      <c r="A34" s="23"/>
      <c r="B34" s="8" t="s">
        <v>41</v>
      </c>
      <c r="C34" s="20"/>
      <c r="D34" s="13">
        <v>39982</v>
      </c>
      <c r="E34" s="5"/>
      <c r="F34" s="14" t="s">
        <v>5</v>
      </c>
      <c r="G34" s="15" t="s">
        <v>101</v>
      </c>
      <c r="H34" s="17" t="s">
        <v>161</v>
      </c>
      <c r="I34" s="16" t="str">
        <f t="shared" si="0"/>
        <v>https://sf.fancon.org/2023sf_No_mech</v>
      </c>
      <c r="J34" s="16" t="str">
        <f t="shared" si="1"/>
        <v>https://fancon.org/forum/index.php?showtopic=21799</v>
      </c>
      <c r="K34" s="14" t="s">
        <v>5</v>
      </c>
      <c r="L34" s="22"/>
      <c r="M34" s="24"/>
      <c r="N34" s="29"/>
      <c r="O34" s="29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30.75" customHeight="1" x14ac:dyDescent="0.25">
      <c r="A35" s="23"/>
      <c r="B35" s="8" t="s">
        <v>42</v>
      </c>
      <c r="C35" s="20"/>
      <c r="D35" s="13">
        <v>9004</v>
      </c>
      <c r="E35" s="5"/>
      <c r="F35" s="14" t="s">
        <v>5</v>
      </c>
      <c r="G35" s="15" t="s">
        <v>102</v>
      </c>
      <c r="H35" s="17" t="s">
        <v>162</v>
      </c>
      <c r="I35" s="16" t="str">
        <f t="shared" si="0"/>
        <v>https://sf.fancon.org/2023sf_Nuzhna_kazhdomu_androidu</v>
      </c>
      <c r="J35" s="16" t="str">
        <f t="shared" si="1"/>
        <v>https://fancon.org/forum/index.php?showtopic=21800</v>
      </c>
      <c r="K35" s="14" t="s">
        <v>5</v>
      </c>
      <c r="L35" s="22"/>
      <c r="M35" s="24"/>
      <c r="N35" s="29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30.75" customHeight="1" x14ac:dyDescent="0.25">
      <c r="A36" s="23"/>
      <c r="B36" s="8" t="s">
        <v>43</v>
      </c>
      <c r="C36" s="20"/>
      <c r="D36" s="13">
        <v>26998</v>
      </c>
      <c r="E36" s="5"/>
      <c r="F36" s="14" t="s">
        <v>5</v>
      </c>
      <c r="G36" s="15" t="s">
        <v>103</v>
      </c>
      <c r="H36" s="17" t="s">
        <v>163</v>
      </c>
      <c r="I36" s="16" t="str">
        <f t="shared" si="0"/>
        <v>https://sf.fancon.org/2023sf_Oskolki_Very</v>
      </c>
      <c r="J36" s="16" t="str">
        <f t="shared" si="1"/>
        <v>https://fancon.org/forum/index.php?showtopic=21801</v>
      </c>
      <c r="K36" s="14" t="s">
        <v>5</v>
      </c>
      <c r="L36" s="22"/>
      <c r="M36" s="24"/>
      <c r="N36" s="29"/>
      <c r="O36" s="29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30.75" customHeight="1" x14ac:dyDescent="0.25">
      <c r="A37" s="23"/>
      <c r="B37" s="8" t="s">
        <v>44</v>
      </c>
      <c r="C37" s="20"/>
      <c r="D37" s="13">
        <v>30928</v>
      </c>
      <c r="E37" s="5"/>
      <c r="F37" s="14" t="s">
        <v>5</v>
      </c>
      <c r="G37" s="15" t="s">
        <v>104</v>
      </c>
      <c r="H37" s="17" t="s">
        <v>164</v>
      </c>
      <c r="I37" s="16" t="str">
        <f t="shared" si="0"/>
        <v>https://sf.fancon.org/2023sf_Ostavlennoe_chelovekom</v>
      </c>
      <c r="J37" s="16" t="str">
        <f t="shared" si="1"/>
        <v>https://fancon.org/forum/index.php?showtopic=21802</v>
      </c>
      <c r="K37" s="14" t="s">
        <v>5</v>
      </c>
      <c r="L37" s="22"/>
      <c r="M37" s="24"/>
      <c r="N37" s="29"/>
      <c r="O37" s="29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30.75" customHeight="1" x14ac:dyDescent="0.25">
      <c r="A38" s="23"/>
      <c r="B38" s="8" t="s">
        <v>45</v>
      </c>
      <c r="C38" s="20"/>
      <c r="D38" s="13">
        <v>24085</v>
      </c>
      <c r="E38" s="5"/>
      <c r="F38" s="14" t="s">
        <v>5</v>
      </c>
      <c r="G38" s="15" t="s">
        <v>105</v>
      </c>
      <c r="H38" s="17" t="s">
        <v>165</v>
      </c>
      <c r="I38" s="16" t="str">
        <f t="shared" si="0"/>
        <v>https://sf.fancon.org/2023sf_Ostanavlivat_serdtce</v>
      </c>
      <c r="J38" s="16" t="str">
        <f t="shared" si="1"/>
        <v>https://fancon.org/forum/index.php?showtopic=21803</v>
      </c>
      <c r="K38" s="14" t="s">
        <v>5</v>
      </c>
      <c r="L38" s="22"/>
      <c r="M38" s="24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30.75" customHeight="1" x14ac:dyDescent="0.25">
      <c r="A39" s="23"/>
      <c r="B39" s="8" t="s">
        <v>46</v>
      </c>
      <c r="C39" s="20"/>
      <c r="D39" s="13">
        <v>8755</v>
      </c>
      <c r="E39" s="5"/>
      <c r="F39" s="14" t="s">
        <v>5</v>
      </c>
      <c r="G39" s="15" t="s">
        <v>106</v>
      </c>
      <c r="H39" s="17" t="s">
        <v>166</v>
      </c>
      <c r="I39" s="16" t="str">
        <f t="shared" si="0"/>
        <v>https://sf.fancon.org/2023sf_Osya</v>
      </c>
      <c r="J39" s="16" t="str">
        <f t="shared" si="1"/>
        <v>https://fancon.org/forum/index.php?showtopic=21804</v>
      </c>
      <c r="K39" s="14" t="s">
        <v>5</v>
      </c>
      <c r="L39" s="22"/>
      <c r="M39" s="24"/>
      <c r="N39" s="29"/>
      <c r="O39" s="29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ht="30.75" customHeight="1" x14ac:dyDescent="0.25">
      <c r="A40" s="23"/>
      <c r="B40" s="8" t="s">
        <v>47</v>
      </c>
      <c r="C40" s="20"/>
      <c r="D40" s="13">
        <v>17978</v>
      </c>
      <c r="E40" s="5"/>
      <c r="F40" s="14" t="s">
        <v>5</v>
      </c>
      <c r="G40" s="15" t="s">
        <v>107</v>
      </c>
      <c r="H40" s="17" t="s">
        <v>167</v>
      </c>
      <c r="I40" s="16" t="str">
        <f t="shared" si="0"/>
        <v>https://sf.fancon.org/2023sf_Perezagruzka</v>
      </c>
      <c r="J40" s="16" t="str">
        <f t="shared" si="1"/>
        <v>https://fancon.org/forum/index.php?showtopic=21805</v>
      </c>
      <c r="K40" s="14" t="s">
        <v>5</v>
      </c>
      <c r="L40" s="22"/>
      <c r="M40" s="24"/>
      <c r="N40" s="29"/>
      <c r="O40" s="29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30.75" customHeight="1" x14ac:dyDescent="0.25">
      <c r="A41" s="23"/>
      <c r="B41" s="8" t="s">
        <v>48</v>
      </c>
      <c r="C41" s="20"/>
      <c r="D41" s="13">
        <v>30781</v>
      </c>
      <c r="E41" s="5"/>
      <c r="F41" s="14" t="s">
        <v>5</v>
      </c>
      <c r="G41" s="15" t="s">
        <v>108</v>
      </c>
      <c r="H41" s="17" t="s">
        <v>168</v>
      </c>
      <c r="I41" s="16" t="str">
        <f t="shared" si="0"/>
        <v>https://sf.fancon.org/2023sf_Pravilnyi_vybor</v>
      </c>
      <c r="J41" s="16" t="str">
        <f t="shared" si="1"/>
        <v>https://fancon.org/forum/index.php?showtopic=21806</v>
      </c>
      <c r="K41" s="14" t="s">
        <v>5</v>
      </c>
      <c r="L41" s="22"/>
      <c r="M41" s="24"/>
      <c r="N41" s="29"/>
      <c r="O41" s="29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30.75" customHeight="1" x14ac:dyDescent="0.25">
      <c r="A42" s="23"/>
      <c r="B42" s="8" t="s">
        <v>49</v>
      </c>
      <c r="C42" s="20"/>
      <c r="D42" s="13">
        <v>33860</v>
      </c>
      <c r="E42" s="5"/>
      <c r="F42" s="14" t="s">
        <v>5</v>
      </c>
      <c r="G42" s="15" t="s">
        <v>109</v>
      </c>
      <c r="H42" s="17" t="s">
        <v>169</v>
      </c>
      <c r="I42" s="16" t="str">
        <f t="shared" si="0"/>
        <v>https://sf.fancon.org/2023sf_Restoran_yaponskoi_kuhni</v>
      </c>
      <c r="J42" s="16" t="str">
        <f t="shared" si="1"/>
        <v>https://fancon.org/forum/index.php?showtopic=21807</v>
      </c>
      <c r="K42" s="14" t="s">
        <v>5</v>
      </c>
      <c r="L42" s="22"/>
      <c r="M42" s="24"/>
      <c r="N42" s="29"/>
      <c r="O42" s="29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30.75" customHeight="1" x14ac:dyDescent="0.25">
      <c r="A43" s="23"/>
      <c r="B43" s="8" t="s">
        <v>50</v>
      </c>
      <c r="C43" s="20"/>
      <c r="D43" s="13">
        <v>11986</v>
      </c>
      <c r="E43" s="5"/>
      <c r="F43" s="14" t="s">
        <v>5</v>
      </c>
      <c r="G43" s="15" t="s">
        <v>110</v>
      </c>
      <c r="H43" s="17" t="s">
        <v>170</v>
      </c>
      <c r="I43" s="16" t="str">
        <f t="shared" si="0"/>
        <v>https://sf.fancon.org/2023sf_Rzhavaia_derevnia</v>
      </c>
      <c r="J43" s="16" t="str">
        <f t="shared" si="1"/>
        <v>https://fancon.org/forum/index.php?showtopic=21808</v>
      </c>
      <c r="K43" s="14" t="s">
        <v>5</v>
      </c>
      <c r="L43" s="22"/>
      <c r="M43" s="24"/>
      <c r="N43" s="29"/>
      <c r="O43" s="29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30.75" customHeight="1" x14ac:dyDescent="0.25">
      <c r="A44" s="23"/>
      <c r="B44" s="8" t="s">
        <v>51</v>
      </c>
      <c r="C44" s="20"/>
      <c r="D44" s="13">
        <v>12441</v>
      </c>
      <c r="E44" s="5"/>
      <c r="F44" s="14" t="s">
        <v>5</v>
      </c>
      <c r="G44" s="15" t="s">
        <v>111</v>
      </c>
      <c r="H44" s="17" t="s">
        <v>171</v>
      </c>
      <c r="I44" s="16" t="str">
        <f t="shared" si="0"/>
        <v>https://sf.fancon.org/2023sf_Roditelskaia_liubov</v>
      </c>
      <c r="J44" s="16" t="str">
        <f t="shared" si="1"/>
        <v>https://fancon.org/forum/index.php?showtopic=21809</v>
      </c>
      <c r="K44" s="14" t="s">
        <v>5</v>
      </c>
      <c r="L44" s="22"/>
      <c r="M44" s="24"/>
      <c r="N44" s="29"/>
      <c r="O44" s="29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30.75" customHeight="1" x14ac:dyDescent="0.25">
      <c r="A45" s="23"/>
      <c r="B45" s="8" t="s">
        <v>52</v>
      </c>
      <c r="C45" s="20"/>
      <c r="D45" s="13">
        <v>8778</v>
      </c>
      <c r="E45" s="5"/>
      <c r="F45" s="14" t="s">
        <v>5</v>
      </c>
      <c r="G45" s="15" t="s">
        <v>112</v>
      </c>
      <c r="H45" s="17" t="s">
        <v>172</v>
      </c>
      <c r="I45" s="16" t="str">
        <f t="shared" si="0"/>
        <v>https://sf.fancon.org/2023sf_Svet_progressa</v>
      </c>
      <c r="J45" s="16" t="str">
        <f t="shared" si="1"/>
        <v>https://fancon.org/forum/index.php?showtopic=21810</v>
      </c>
      <c r="K45" s="14" t="s">
        <v>5</v>
      </c>
      <c r="L45" s="22"/>
      <c r="M45" s="24"/>
      <c r="N45" s="29"/>
      <c r="O45" s="29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30.75" customHeight="1" x14ac:dyDescent="0.25">
      <c r="A46" s="23"/>
      <c r="B46" s="8" t="s">
        <v>53</v>
      </c>
      <c r="C46" s="20"/>
      <c r="D46" s="13">
        <v>27245</v>
      </c>
      <c r="E46" s="5"/>
      <c r="F46" s="14" t="s">
        <v>5</v>
      </c>
      <c r="G46" s="15" t="s">
        <v>113</v>
      </c>
      <c r="H46" s="17" t="s">
        <v>173</v>
      </c>
      <c r="I46" s="16" t="str">
        <f t="shared" si="0"/>
        <v>https://sf.fancon.org/2023sf_Segodnia_ia_izobryol_ogon</v>
      </c>
      <c r="J46" s="16" t="str">
        <f t="shared" si="1"/>
        <v>https://fancon.org/forum/index.php?showtopic=21811</v>
      </c>
      <c r="K46" s="14" t="s">
        <v>5</v>
      </c>
      <c r="L46" s="22"/>
      <c r="M46" s="24"/>
      <c r="N46" s="29"/>
      <c r="O46" s="29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30.75" customHeight="1" x14ac:dyDescent="0.25">
      <c r="A47" s="23"/>
      <c r="B47" s="8" t="s">
        <v>54</v>
      </c>
      <c r="C47" s="20"/>
      <c r="D47" s="13">
        <v>35664</v>
      </c>
      <c r="E47" s="5"/>
      <c r="F47" s="14" t="s">
        <v>5</v>
      </c>
      <c r="G47" s="15" t="s">
        <v>114</v>
      </c>
      <c r="H47" s="17" t="s">
        <v>174</v>
      </c>
      <c r="I47" s="16" t="str">
        <f t="shared" si="0"/>
        <v>https://sf.fancon.org/2023sf_So_skorostiu_Svety</v>
      </c>
      <c r="J47" s="16" t="str">
        <f t="shared" si="1"/>
        <v>https://fancon.org/forum/index.php?showtopic=21812</v>
      </c>
      <c r="K47" s="14" t="s">
        <v>5</v>
      </c>
      <c r="L47" s="22"/>
      <c r="M47" s="24"/>
      <c r="N47" s="29"/>
      <c r="O47" s="29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30.75" customHeight="1" x14ac:dyDescent="0.25">
      <c r="A48" s="23"/>
      <c r="B48" s="8" t="s">
        <v>55</v>
      </c>
      <c r="C48" s="20"/>
      <c r="D48" s="13">
        <v>36016</v>
      </c>
      <c r="E48" s="5"/>
      <c r="F48" s="14" t="s">
        <v>5</v>
      </c>
      <c r="G48" s="15" t="s">
        <v>115</v>
      </c>
      <c r="H48" s="17" t="s">
        <v>175</v>
      </c>
      <c r="I48" s="16" t="str">
        <f t="shared" si="0"/>
        <v>https://sf.fancon.org/2023sf_Spasitel</v>
      </c>
      <c r="J48" s="16" t="str">
        <f t="shared" si="1"/>
        <v>https://fancon.org/forum/index.php?showtopic=21813</v>
      </c>
      <c r="K48" s="14" t="s">
        <v>5</v>
      </c>
      <c r="L48" s="22"/>
      <c r="M48" s="24"/>
      <c r="N48" s="29"/>
      <c r="O48" s="29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30.75" customHeight="1" x14ac:dyDescent="0.25">
      <c r="A49" s="23"/>
      <c r="B49" s="8" t="s">
        <v>56</v>
      </c>
      <c r="C49" s="20"/>
      <c r="D49" s="13">
        <v>39938</v>
      </c>
      <c r="E49" s="5"/>
      <c r="F49" s="14" t="s">
        <v>5</v>
      </c>
      <c r="G49" s="15" t="s">
        <v>116</v>
      </c>
      <c r="H49" s="17" t="s">
        <v>176</v>
      </c>
      <c r="I49" s="16" t="str">
        <f t="shared" si="0"/>
        <v>https://sf.fancon.org/2023sf_Supermodel</v>
      </c>
      <c r="J49" s="16" t="str">
        <f t="shared" si="1"/>
        <v>https://fancon.org/forum/index.php?showtopic=21814</v>
      </c>
      <c r="K49" s="14" t="s">
        <v>5</v>
      </c>
      <c r="L49" s="22"/>
      <c r="M49" s="24"/>
      <c r="N49" s="29"/>
      <c r="O49" s="29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30.75" customHeight="1" x14ac:dyDescent="0.25">
      <c r="A50" s="23"/>
      <c r="B50" s="8" t="s">
        <v>57</v>
      </c>
      <c r="C50" s="20"/>
      <c r="D50" s="13">
        <v>12723</v>
      </c>
      <c r="E50" s="5"/>
      <c r="F50" s="14" t="s">
        <v>5</v>
      </c>
      <c r="G50" s="15" t="s">
        <v>117</v>
      </c>
      <c r="H50" s="17" t="s">
        <v>177</v>
      </c>
      <c r="I50" s="16" t="str">
        <f t="shared" si="0"/>
        <v>https://sf.fancon.org/2023sf_TOFF</v>
      </c>
      <c r="J50" s="16" t="str">
        <f t="shared" si="1"/>
        <v>https://fancon.org/forum/index.php?showtopic=21815</v>
      </c>
      <c r="K50" s="14" t="s">
        <v>5</v>
      </c>
      <c r="L50" s="22"/>
      <c r="M50" s="24"/>
      <c r="N50" s="29"/>
      <c r="O50" s="29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ht="30.75" customHeight="1" x14ac:dyDescent="0.25">
      <c r="A51" s="23"/>
      <c r="B51" s="8" t="s">
        <v>58</v>
      </c>
      <c r="C51" s="20"/>
      <c r="D51" s="13">
        <v>39998</v>
      </c>
      <c r="E51" s="5"/>
      <c r="F51" s="14" t="s">
        <v>5</v>
      </c>
      <c r="G51" s="15" t="s">
        <v>118</v>
      </c>
      <c r="H51" s="17" t="s">
        <v>178</v>
      </c>
      <c r="I51" s="16" t="str">
        <f t="shared" si="0"/>
        <v>https://sf.fancon.org/2023sf_Tochka_nevozvrata_-_Lozh</v>
      </c>
      <c r="J51" s="16" t="str">
        <f t="shared" si="1"/>
        <v>https://fancon.org/forum/index.php?showtopic=21816</v>
      </c>
      <c r="K51" s="14" t="s">
        <v>5</v>
      </c>
      <c r="L51" s="22"/>
      <c r="M51" s="24"/>
      <c r="N51" s="29"/>
      <c r="O51" s="29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30.75" customHeight="1" x14ac:dyDescent="0.25">
      <c r="A52" s="23"/>
      <c r="B52" s="8" t="s">
        <v>59</v>
      </c>
      <c r="C52" s="20"/>
      <c r="D52" s="13">
        <v>37365</v>
      </c>
      <c r="E52" s="5"/>
      <c r="F52" s="14" t="s">
        <v>5</v>
      </c>
      <c r="G52" s="15" t="s">
        <v>119</v>
      </c>
      <c r="H52" s="17" t="s">
        <v>179</v>
      </c>
      <c r="I52" s="16" t="str">
        <f t="shared" si="0"/>
        <v>https://sf.fancon.org/2023sf_Tri_voprosa_Aikiumenu</v>
      </c>
      <c r="J52" s="16" t="str">
        <f t="shared" si="1"/>
        <v>https://fancon.org/forum/index.php?showtopic=21817</v>
      </c>
      <c r="K52" s="14" t="s">
        <v>5</v>
      </c>
      <c r="L52" s="22"/>
      <c r="M52" s="24"/>
      <c r="N52" s="29"/>
      <c r="O52" s="29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30.75" customHeight="1" x14ac:dyDescent="0.25">
      <c r="A53" s="23"/>
      <c r="B53" s="8" t="s">
        <v>60</v>
      </c>
      <c r="C53" s="20"/>
      <c r="D53" s="13">
        <v>24115</v>
      </c>
      <c r="E53" s="5"/>
      <c r="F53" s="14" t="s">
        <v>5</v>
      </c>
      <c r="G53" s="15" t="s">
        <v>120</v>
      </c>
      <c r="H53" s="17" t="s">
        <v>180</v>
      </c>
      <c r="I53" s="16" t="str">
        <f t="shared" si="0"/>
        <v>https://sf.fancon.org/2023sf_Tuscloe_mertcanie_krasnoi_lampochki</v>
      </c>
      <c r="J53" s="16" t="str">
        <f t="shared" si="1"/>
        <v>https://fancon.org/forum/index.php?showtopic=21818</v>
      </c>
      <c r="K53" s="14" t="s">
        <v>5</v>
      </c>
      <c r="L53" s="22"/>
      <c r="M53" s="24"/>
      <c r="N53" s="29"/>
      <c r="O53" s="29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30.75" customHeight="1" x14ac:dyDescent="0.25">
      <c r="A54" s="23"/>
      <c r="B54" s="8" t="s">
        <v>61</v>
      </c>
      <c r="C54" s="20"/>
      <c r="D54" s="13">
        <v>39039</v>
      </c>
      <c r="E54" s="5"/>
      <c r="F54" s="14" t="s">
        <v>5</v>
      </c>
      <c r="G54" s="15" t="s">
        <v>121</v>
      </c>
      <c r="H54" s="17" t="s">
        <v>181</v>
      </c>
      <c r="I54" s="16" t="str">
        <f t="shared" si="0"/>
        <v>https://sf.fancon.org/2023sf_Fairvoid</v>
      </c>
      <c r="J54" s="16" t="str">
        <f t="shared" si="1"/>
        <v>https://fancon.org/forum/index.php?showtopic=21819</v>
      </c>
      <c r="K54" s="14" t="s">
        <v>5</v>
      </c>
      <c r="L54" s="22"/>
      <c r="M54" s="24"/>
      <c r="N54" s="29"/>
      <c r="O54" s="29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ht="30.75" customHeight="1" x14ac:dyDescent="0.25">
      <c r="A55" s="23"/>
      <c r="B55" s="8" t="s">
        <v>62</v>
      </c>
      <c r="C55" s="20"/>
      <c r="D55" s="13">
        <v>36869</v>
      </c>
      <c r="E55" s="5"/>
      <c r="F55" s="14" t="s">
        <v>5</v>
      </c>
      <c r="G55" s="15" t="s">
        <v>122</v>
      </c>
      <c r="H55" s="17" t="s">
        <v>182</v>
      </c>
      <c r="I55" s="16" t="str">
        <f t="shared" si="0"/>
        <v>https://sf.fancon.org/2023sf_Fantomy_umnogo_doma</v>
      </c>
      <c r="J55" s="16" t="str">
        <f t="shared" si="1"/>
        <v>https://fancon.org/forum/index.php?showtopic=21820</v>
      </c>
      <c r="K55" s="14" t="s">
        <v>5</v>
      </c>
      <c r="L55" s="22"/>
      <c r="M55" s="24"/>
      <c r="N55" s="29"/>
      <c r="O55" s="29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ht="30.75" customHeight="1" x14ac:dyDescent="0.25">
      <c r="A56" s="23"/>
      <c r="B56" s="8" t="s">
        <v>63</v>
      </c>
      <c r="C56" s="20"/>
      <c r="D56" s="13">
        <v>34868</v>
      </c>
      <c r="E56" s="5"/>
      <c r="F56" s="14" t="s">
        <v>5</v>
      </c>
      <c r="G56" s="15" t="s">
        <v>123</v>
      </c>
      <c r="H56" s="17" t="s">
        <v>183</v>
      </c>
      <c r="I56" s="16" t="str">
        <f t="shared" si="0"/>
        <v>https://sf.fancon.org/2023sf_Harpum_velik</v>
      </c>
      <c r="J56" s="16" t="str">
        <f t="shared" si="1"/>
        <v>https://fancon.org/forum/index.php?showtopic=21821</v>
      </c>
      <c r="K56" s="14" t="s">
        <v>5</v>
      </c>
      <c r="L56" s="22"/>
      <c r="M56" s="24"/>
      <c r="N56" s="29"/>
      <c r="O56" s="29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ht="30.75" customHeight="1" x14ac:dyDescent="0.25">
      <c r="A57" s="23"/>
      <c r="B57" s="8" t="s">
        <v>64</v>
      </c>
      <c r="C57" s="20"/>
      <c r="D57" s="13">
        <v>33835</v>
      </c>
      <c r="E57" s="5"/>
      <c r="F57" s="14" t="s">
        <v>5</v>
      </c>
      <c r="G57" s="15" t="s">
        <v>124</v>
      </c>
      <c r="H57" s="17" t="s">
        <v>184</v>
      </c>
      <c r="I57" s="16" t="str">
        <f t="shared" si="0"/>
        <v>https://sf.fancon.org/2023sf_Holodnyi_razum_Avrory</v>
      </c>
      <c r="J57" s="16" t="str">
        <f t="shared" si="1"/>
        <v>https://fancon.org/forum/index.php?showtopic=21822</v>
      </c>
      <c r="K57" s="14" t="s">
        <v>5</v>
      </c>
      <c r="L57" s="22"/>
      <c r="M57" s="24"/>
      <c r="N57" s="29"/>
      <c r="O57" s="29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ht="30.75" customHeight="1" x14ac:dyDescent="0.25">
      <c r="A58" s="23"/>
      <c r="B58" s="8" t="s">
        <v>65</v>
      </c>
      <c r="C58" s="20"/>
      <c r="D58" s="13">
        <v>34713</v>
      </c>
      <c r="E58" s="5"/>
      <c r="F58" s="14" t="s">
        <v>5</v>
      </c>
      <c r="G58" s="15" t="s">
        <v>125</v>
      </c>
      <c r="H58" s="17" t="s">
        <v>185</v>
      </c>
      <c r="I58" s="16" t="str">
        <f t="shared" si="0"/>
        <v>https://sf.fancon.org/2023sf_Cena_svobody</v>
      </c>
      <c r="J58" s="16" t="str">
        <f t="shared" si="1"/>
        <v>https://fancon.org/forum/index.php?showtopic=21823</v>
      </c>
      <c r="K58" s="14" t="s">
        <v>5</v>
      </c>
      <c r="L58" s="22"/>
      <c r="M58" s="24"/>
      <c r="N58" s="29"/>
      <c r="O58" s="29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ht="30.75" customHeight="1" x14ac:dyDescent="0.25">
      <c r="A59" s="23"/>
      <c r="B59" s="8" t="s">
        <v>66</v>
      </c>
      <c r="C59" s="20"/>
      <c r="D59" s="13">
        <v>30706</v>
      </c>
      <c r="E59" s="5"/>
      <c r="F59" s="14" t="s">
        <v>5</v>
      </c>
      <c r="G59" s="15" t="s">
        <v>126</v>
      </c>
      <c r="H59" s="17" t="s">
        <v>186</v>
      </c>
      <c r="I59" s="16" t="str">
        <f t="shared" si="0"/>
        <v>https://sf.fancon.org/2023sf_Tсerkov_na_beregu</v>
      </c>
      <c r="J59" s="16" t="str">
        <f t="shared" si="1"/>
        <v>https://fancon.org/forum/index.php?showtopic=21824</v>
      </c>
      <c r="K59" s="14" t="s">
        <v>5</v>
      </c>
      <c r="L59" s="22"/>
      <c r="M59" s="24"/>
      <c r="N59" s="29"/>
      <c r="O59" s="29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ht="30.75" customHeight="1" x14ac:dyDescent="0.25">
      <c r="A60" s="23"/>
      <c r="B60" s="8" t="s">
        <v>67</v>
      </c>
      <c r="C60" s="20"/>
      <c r="D60" s="13">
        <v>17786</v>
      </c>
      <c r="E60" s="5"/>
      <c r="F60" s="14" t="s">
        <v>5</v>
      </c>
      <c r="G60" s="15" t="s">
        <v>127</v>
      </c>
      <c r="H60" s="17" t="s">
        <v>187</v>
      </c>
      <c r="I60" s="16" t="str">
        <f t="shared" si="0"/>
        <v>https://sf.fancon.org/2023sf_Evoliutciia</v>
      </c>
      <c r="J60" s="16" t="str">
        <f t="shared" si="1"/>
        <v>https://fancon.org/forum/index.php?showtopic=21825</v>
      </c>
      <c r="K60" s="14" t="s">
        <v>5</v>
      </c>
      <c r="L60" s="22"/>
      <c r="M60" s="24"/>
      <c r="N60" s="29"/>
      <c r="O60" s="29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ht="30.75" customHeight="1" x14ac:dyDescent="0.25">
      <c r="A61" s="23"/>
      <c r="B61" s="8" t="s">
        <v>68</v>
      </c>
      <c r="C61" s="20"/>
      <c r="D61" s="13">
        <v>29441</v>
      </c>
      <c r="E61" s="5"/>
      <c r="F61" s="14" t="s">
        <v>5</v>
      </c>
      <c r="G61" s="15" t="s">
        <v>128</v>
      </c>
      <c r="H61" s="17" t="s">
        <v>188</v>
      </c>
      <c r="I61" s="16" t="str">
        <f t="shared" si="0"/>
        <v>https://sf.fancon.org/2023sf_Eksperiment_6-07-01-a</v>
      </c>
      <c r="J61" s="16" t="str">
        <f t="shared" si="1"/>
        <v>https://fancon.org/forum/index.php?showtopic=21826</v>
      </c>
      <c r="K61" s="14" t="s">
        <v>5</v>
      </c>
      <c r="L61" s="22"/>
      <c r="M61" s="24"/>
      <c r="N61" s="29"/>
      <c r="O61" s="29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ht="30.75" customHeight="1" x14ac:dyDescent="0.25">
      <c r="A62" s="23"/>
      <c r="B62" s="8" t="s">
        <v>69</v>
      </c>
      <c r="C62" s="20"/>
      <c r="D62" s="13">
        <v>14948</v>
      </c>
      <c r="E62" s="5"/>
      <c r="F62" s="14" t="s">
        <v>5</v>
      </c>
      <c r="G62" s="15" t="s">
        <v>129</v>
      </c>
      <c r="H62" s="17" t="s">
        <v>189</v>
      </c>
      <c r="I62" s="16" t="str">
        <f t="shared" si="0"/>
        <v>https://sf.fancon.org/2023sf_Iarostnaia_Elis</v>
      </c>
      <c r="J62" s="16" t="str">
        <f t="shared" si="1"/>
        <v>https://fancon.org/forum/index.php?showtopic=21827</v>
      </c>
      <c r="K62" s="14" t="s">
        <v>5</v>
      </c>
      <c r="L62" s="22"/>
      <c r="M62" s="24"/>
      <c r="N62" s="29"/>
      <c r="O62" s="29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x14ac:dyDescent="0.25">
      <c r="A63" s="23"/>
      <c r="B63" s="24"/>
      <c r="C63" s="24"/>
      <c r="D63" s="25"/>
      <c r="E63" s="25"/>
      <c r="F63" s="23"/>
      <c r="G63" s="29"/>
      <c r="H63" s="29"/>
      <c r="I63" s="29"/>
      <c r="J63" s="29"/>
      <c r="K63" s="23"/>
      <c r="L63" s="24"/>
      <c r="M63" s="24"/>
      <c r="N63" s="29"/>
      <c r="O63" s="29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x14ac:dyDescent="0.25">
      <c r="A64" s="23"/>
      <c r="B64" s="24"/>
      <c r="C64" s="24"/>
      <c r="D64" s="25"/>
      <c r="E64" s="25"/>
      <c r="F64" s="23"/>
      <c r="G64" s="29"/>
      <c r="H64" s="29"/>
      <c r="I64" s="29"/>
      <c r="J64" s="29"/>
      <c r="K64" s="23"/>
      <c r="L64" s="24"/>
      <c r="M64" s="24"/>
      <c r="N64" s="29"/>
      <c r="O64" s="29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ht="15.75" x14ac:dyDescent="0.25">
      <c r="A65" s="23"/>
      <c r="B65" s="24"/>
      <c r="C65" s="30" t="s">
        <v>6</v>
      </c>
      <c r="D65" s="31" t="s">
        <v>2</v>
      </c>
      <c r="E65" s="32">
        <f>SUMPRODUCT(E3:E62,D3:D62)</f>
        <v>0</v>
      </c>
      <c r="F65" s="23"/>
      <c r="G65" s="29"/>
      <c r="H65" s="29"/>
      <c r="I65" s="29"/>
      <c r="J65" s="29"/>
      <c r="K65" s="23"/>
      <c r="L65" s="24"/>
      <c r="M65" s="24"/>
      <c r="N65" s="29"/>
      <c r="O65" s="29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ht="15.75" x14ac:dyDescent="0.25">
      <c r="A66" s="23"/>
      <c r="B66" s="24"/>
      <c r="C66" s="24"/>
      <c r="D66" s="31"/>
      <c r="E66" s="31"/>
      <c r="F66" s="23"/>
      <c r="G66" s="29"/>
      <c r="H66" s="29"/>
      <c r="I66" s="29"/>
      <c r="J66" s="29"/>
      <c r="K66" s="23"/>
      <c r="L66" s="24"/>
      <c r="M66" s="24"/>
      <c r="N66" s="29"/>
      <c r="O66" s="29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ht="15.75" x14ac:dyDescent="0.25">
      <c r="A67" s="23"/>
      <c r="B67" s="24"/>
      <c r="C67" s="24"/>
      <c r="D67" s="25"/>
      <c r="E67" s="33">
        <f>E65/SUM(D3:D62)</f>
        <v>0</v>
      </c>
      <c r="F67" s="23"/>
      <c r="G67" s="29"/>
      <c r="H67" s="29"/>
      <c r="I67" s="29"/>
      <c r="J67" s="29"/>
      <c r="K67" s="23"/>
      <c r="L67" s="24"/>
      <c r="M67" s="24"/>
      <c r="N67" s="29"/>
      <c r="O67" s="2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x14ac:dyDescent="0.25">
      <c r="A68" s="23"/>
      <c r="B68" s="24"/>
      <c r="C68" s="24"/>
      <c r="D68" s="25"/>
      <c r="E68" s="25"/>
      <c r="F68" s="23"/>
      <c r="G68" s="29"/>
      <c r="H68" s="29"/>
      <c r="I68" s="29"/>
      <c r="J68" s="29"/>
      <c r="K68" s="23"/>
      <c r="L68" s="24"/>
      <c r="M68" s="24"/>
      <c r="N68" s="29"/>
      <c r="O68" s="29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x14ac:dyDescent="0.25">
      <c r="A69" s="23"/>
      <c r="B69" s="24"/>
      <c r="C69" s="24"/>
      <c r="D69" s="25"/>
      <c r="E69" s="25"/>
      <c r="F69" s="23"/>
      <c r="G69" s="29"/>
      <c r="H69" s="29"/>
      <c r="I69" s="29"/>
      <c r="J69" s="29"/>
      <c r="K69" s="23"/>
      <c r="L69" s="24"/>
      <c r="M69" s="24"/>
      <c r="N69" s="29"/>
      <c r="O69" s="2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x14ac:dyDescent="0.25">
      <c r="A70" s="23"/>
      <c r="B70" s="24"/>
      <c r="C70" s="24"/>
      <c r="D70" s="25"/>
      <c r="E70" s="25"/>
      <c r="F70" s="23"/>
      <c r="G70" s="29"/>
      <c r="H70" s="29"/>
      <c r="I70" s="29"/>
      <c r="J70" s="29"/>
      <c r="K70" s="23"/>
      <c r="L70" s="24"/>
      <c r="M70" s="24"/>
      <c r="N70" s="29"/>
      <c r="O70" s="29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x14ac:dyDescent="0.25">
      <c r="A71" s="23"/>
      <c r="B71" s="24"/>
      <c r="C71" s="24"/>
      <c r="D71" s="25"/>
      <c r="E71" s="25"/>
      <c r="F71" s="23"/>
      <c r="G71" s="29"/>
      <c r="H71" s="29"/>
      <c r="I71" s="29"/>
      <c r="J71" s="29"/>
      <c r="K71" s="23"/>
      <c r="L71" s="24"/>
      <c r="M71" s="24"/>
      <c r="N71" s="29"/>
      <c r="O71" s="2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x14ac:dyDescent="0.25">
      <c r="A72" s="23"/>
      <c r="B72" s="24"/>
      <c r="C72" s="24"/>
      <c r="D72" s="25"/>
      <c r="E72" s="25"/>
      <c r="F72" s="23"/>
      <c r="G72" s="29"/>
      <c r="H72" s="29"/>
      <c r="I72" s="29"/>
      <c r="J72" s="29"/>
      <c r="K72" s="23"/>
      <c r="L72" s="24"/>
      <c r="M72" s="24"/>
      <c r="N72" s="29"/>
      <c r="O72" s="29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x14ac:dyDescent="0.25">
      <c r="A73" s="23"/>
      <c r="B73" s="24"/>
      <c r="C73" s="24"/>
      <c r="D73" s="25"/>
      <c r="E73" s="25"/>
      <c r="F73" s="23"/>
      <c r="G73" s="29"/>
      <c r="H73" s="29"/>
      <c r="I73" s="29"/>
      <c r="J73" s="29"/>
      <c r="K73" s="23"/>
      <c r="L73" s="24"/>
      <c r="M73" s="24"/>
      <c r="N73" s="29"/>
      <c r="O73" s="29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x14ac:dyDescent="0.25">
      <c r="A74" s="23"/>
      <c r="B74" s="24"/>
      <c r="C74" s="24"/>
      <c r="D74" s="25"/>
      <c r="E74" s="25"/>
      <c r="F74" s="23"/>
      <c r="G74" s="29"/>
      <c r="H74" s="29"/>
      <c r="I74" s="29"/>
      <c r="J74" s="29"/>
      <c r="K74" s="23"/>
      <c r="L74" s="24"/>
      <c r="M74" s="24"/>
      <c r="N74" s="29"/>
      <c r="O74" s="29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x14ac:dyDescent="0.25">
      <c r="A75" s="23"/>
      <c r="B75" s="24"/>
      <c r="C75" s="24"/>
      <c r="D75" s="25"/>
      <c r="E75" s="25"/>
      <c r="F75" s="23"/>
      <c r="G75" s="29"/>
      <c r="H75" s="29"/>
      <c r="I75" s="29"/>
      <c r="J75" s="29"/>
      <c r="K75" s="23"/>
      <c r="L75" s="24"/>
      <c r="M75" s="24"/>
      <c r="N75" s="29"/>
      <c r="O75" s="29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</sheetData>
  <sortState ref="A3:Q164">
    <sortCondition ref="B3:B164"/>
  </sortState>
  <conditionalFormatting sqref="E3:E62">
    <cfRule type="cellIs" dxfId="1" priority="9" operator="lessThan">
      <formula>0</formula>
    </cfRule>
    <cfRule type="cellIs" dxfId="0" priority="10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62">
      <formula1>1</formula1>
    </dataValidation>
  </dataValidations>
  <pageMargins left="0.31496062992125984" right="0.31496062992125984" top="0.35433070866141736" bottom="0.35433070866141736" header="0" footer="0"/>
  <pageSetup paperSize="9" scale="4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 2023 (все рассказы)</vt:lpstr>
      <vt:lpstr>'OK 2023 (все рассказы)'!Область_печати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2023-01-15T17:52:34Z</dcterms:modified>
</cp:coreProperties>
</file>