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456\345\Нарки у Славика\"/>
    </mc:Choice>
  </mc:AlternateContent>
  <bookViews>
    <workbookView xWindow="0" yWindow="0" windowWidth="28800" windowHeight="9285"/>
  </bookViews>
  <sheets>
    <sheet name="ОК 2024 (финал)" sheetId="1" r:id="rId1"/>
  </sheets>
  <definedNames>
    <definedName name="_xlnm._FilterDatabase" localSheetId="0" hidden="1">'ОК 2024 (финал)'!$A$2:$O$2</definedName>
    <definedName name="_xlnm.Print_Area" localSheetId="0">'ОК 2024 (финал)'!$B$2:$L$28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E31" i="1"/>
  <c r="E33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<sst xmlns="http://schemas.openxmlformats.org/spreadsheetml/2006/main" count="140" uniqueCount="89">
  <si>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</si>
  <si>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</si>
  <si>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</si>
  <si>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</si>
  <si>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</si>
  <si>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</si>
  <si>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</si>
  <si>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</si>
  <si>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</si>
  <si>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Аквапарк</t>
  </si>
  <si>
    <t>Альфа-14</t>
  </si>
  <si>
    <t>Бог воды сходит с луны</t>
  </si>
  <si>
    <t>В поисках Изабель</t>
  </si>
  <si>
    <t>Глубокое погружение</t>
  </si>
  <si>
    <t>Достать до Небес</t>
  </si>
  <si>
    <t>Звёздные сигналы - отклик вечности</t>
  </si>
  <si>
    <t>Капля</t>
  </si>
  <si>
    <t>Катамаранщик</t>
  </si>
  <si>
    <t>Кладезь тьмы и кладезь света</t>
  </si>
  <si>
    <t>Клянусь девой Марией!</t>
  </si>
  <si>
    <t>Мясо и косточки</t>
  </si>
  <si>
    <t>...над уровнем моря</t>
  </si>
  <si>
    <t>О так называемом “развитии” человека</t>
  </si>
  <si>
    <t>Ося</t>
  </si>
  <si>
    <t>Панцирь</t>
  </si>
  <si>
    <t>Сердце Бездны</t>
  </si>
  <si>
    <t>Съедобный океан</t>
  </si>
  <si>
    <t>Теория волн и ветра</t>
  </si>
  <si>
    <t>Точка Немо</t>
  </si>
  <si>
    <t>Тыжкосмонавт</t>
  </si>
  <si>
    <t>Умиген</t>
  </si>
  <si>
    <t>Чарминар</t>
  </si>
  <si>
    <t>Честный труд</t>
  </si>
  <si>
    <t>Чудовища глубин</t>
  </si>
  <si>
    <t>Эмплок</t>
  </si>
  <si>
    <t>https://sf.fancon.org/2024sf_Akvapark</t>
  </si>
  <si>
    <t>https://sf.fancon.org/2024sf_Alfa-14</t>
  </si>
  <si>
    <t>https://sf.fancon.org/2024sf_Bog_vody_shodit_s_luny</t>
  </si>
  <si>
    <t>https://sf.fancon.org/2024sf_V_poiskakh_Isabel</t>
  </si>
  <si>
    <t>https://sf.fancon.org/2024sf_Glubokoe_pogruzhenie</t>
  </si>
  <si>
    <t>https://sf.fancon.org/2024sf_Dostat_do_Nebes</t>
  </si>
  <si>
    <t>https://sf.fancon.org/2024sf_Zvyozdnye_signaly_-_otclik_vechnosti</t>
  </si>
  <si>
    <t>https://sf.fancon.org/2024sf_Kaplia</t>
  </si>
  <si>
    <t>https://sf.fancon.org/2024sf_Katamaranshchik</t>
  </si>
  <si>
    <t>https://sf.fancon.org/2024sf_Kladez_tmy_i_kladez_sveta</t>
  </si>
  <si>
    <t>https://sf.fancon.org/2024sf_Klianus_devoi_Mariei</t>
  </si>
  <si>
    <t>https://sf.fancon.org/2024sf_Miaso_i_kostochki</t>
  </si>
  <si>
    <t>https://sf.fancon.org/2024sf_Nad_urovnem_moria</t>
  </si>
  <si>
    <t>https://sf.fancon.org/2024sf_O_tak_nazyvaemom_razvitii_cheloveka</t>
  </si>
  <si>
    <t>https://sf.fancon.org/2024sf_Osya</t>
  </si>
  <si>
    <t>https://sf.fancon.org/2024sf_Pantcir</t>
  </si>
  <si>
    <t>https://sf.fancon.org/2024sf_Serdtce_Bezdny</t>
  </si>
  <si>
    <t>https://sf.fancon.org/2024sf_Sedobnyi_okean</t>
  </si>
  <si>
    <t>https://sf.fancon.org/2024sf_Teoriia_voln_i_vetra</t>
  </si>
  <si>
    <t>https://sf.fancon.org/2024sf_Tochka_Nemo</t>
  </si>
  <si>
    <t>https://sf.fancon.org/2024sf_Tyzhkosmonavt</t>
  </si>
  <si>
    <t>https://sf.fancon.org/2024sf_Umigen</t>
  </si>
  <si>
    <t>https://sf.fancon.org/2024sf_Charminar</t>
  </si>
  <si>
    <t>https://sf.fancon.org/2024sf_Chestnyi_trud</t>
  </si>
  <si>
    <t>https://sf.fancon.org/2024sf_Chudovishcha_glubin</t>
  </si>
  <si>
    <t>https://sf.fancon.org/2024sf_Emplok</t>
  </si>
  <si>
    <t>https://fancon.org/forum/index.php?showtopic=22610</t>
  </si>
  <si>
    <t>https://fancon.org/forum/index.php?showtopic=22611</t>
  </si>
  <si>
    <t>https://fancon.org/forum/index.php?showtopic=22613</t>
  </si>
  <si>
    <t>https://fancon.org/forum/index.php?showtopic=22614</t>
  </si>
  <si>
    <t>https://fancon.org/forum/index.php?showtopic=22617</t>
  </si>
  <si>
    <t>https://fancon.org/forum/index.php?showtopic=22621</t>
  </si>
  <si>
    <t>https://fancon.org/forum/index.php?showtopic=22622</t>
  </si>
  <si>
    <t>https://fancon.org/forum/index.php?showtopic=22626</t>
  </si>
  <si>
    <t>https://fancon.org/forum/index.php?showtopic=22627</t>
  </si>
  <si>
    <t>https://fancon.org/forum/index.php?showtopic=22628</t>
  </si>
  <si>
    <t>https://fancon.org/forum/index.php?showtopic=22629</t>
  </si>
  <si>
    <t>https://fancon.org/forum/index.php?showtopic=22635</t>
  </si>
  <si>
    <t>https://fancon.org/forum/index.php?showtopic=22636</t>
  </si>
  <si>
    <t>https://fancon.org/forum/index.php?showtopic=22639</t>
  </si>
  <si>
    <t>https://fancon.org/forum/index.php?showtopic=22645</t>
  </si>
  <si>
    <t>https://fancon.org/forum/index.php?showtopic=22648</t>
  </si>
  <si>
    <t>https://fancon.org/forum/index.php?showtopic=22657</t>
  </si>
  <si>
    <t>https://fancon.org/forum/index.php?showtopic=22661</t>
  </si>
  <si>
    <t>https://fancon.org/forum/index.php?showtopic=22662</t>
  </si>
  <si>
    <t>https://fancon.org/forum/index.php?showtopic=22664</t>
  </si>
  <si>
    <t>https://fancon.org/forum/index.php?showtopic=22667</t>
  </si>
  <si>
    <t>https://fancon.org/forum/index.php?showtopic=22668</t>
  </si>
  <si>
    <t>https://fancon.org/forum/index.php?showtopic=22669</t>
  </si>
  <si>
    <t>https://fancon.org/forum/index.php?showtopic=22671</t>
  </si>
  <si>
    <t>https://fancon.org/forum/index.php?showtopic=22672</t>
  </si>
  <si>
    <t>https://fancon.org/forum/index.php?showtopic=22674</t>
  </si>
  <si>
    <t>Ссылка на рассказ</t>
  </si>
  <si>
    <t>Итого прочитано, (финал)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</si>
</sst>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17" fillId="3" borderId="8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0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13" fillId="2" borderId="11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5" fillId="2" borderId="12" xfId="7" applyFont="1" applyFill="1" applyBorder="1" applyAlignment="1">
      <alignment horizontal="right" vertical="center"/>
    </xf>
    <xf numFmtId="0" fontId="15" fillId="2" borderId="13" xfId="7" applyFont="1" applyFill="1" applyBorder="1" applyAlignment="1">
      <alignment horizontal="right" vertical="center"/>
    </xf>
    <xf numFmtId="0" fontId="16" fillId="2" borderId="13" xfId="7" applyFon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showGridLines="0" tabSelected="1" zoomScale="130" zoomScaleNormal="13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ht="15.75" thickBot="1" x14ac:dyDescent="0.3">
      <c r="A1" s="22"/>
      <c r="B1" s="23"/>
      <c r="C1" s="23"/>
      <c r="D1" s="24"/>
      <c r="E1" s="25"/>
      <c r="F1" s="26"/>
      <c r="G1" s="27"/>
      <c r="H1" s="28"/>
      <c r="I1" s="27"/>
      <c r="J1" s="28"/>
      <c r="K1" s="22"/>
      <c r="L1" s="23"/>
      <c r="M1" s="23"/>
      <c r="N1" s="28"/>
      <c r="O1" s="2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9.25" customHeight="1" thickBot="1" x14ac:dyDescent="0.3">
      <c r="A2" s="22"/>
      <c r="B2" s="29" t="s">
        <v>0</v>
      </c>
      <c r="C2" s="30" t="s">
        <v>1</v>
      </c>
      <c r="D2" s="30" t="s">
        <v>2</v>
      </c>
      <c r="E2" s="30" t="s">
        <v>7</v>
      </c>
      <c r="F2" s="30"/>
      <c r="G2" s="30" t="s">
        <v>6</v>
      </c>
      <c r="H2" s="30" t="s">
        <v>3</v>
      </c>
      <c r="I2" s="30" t="s">
        <v>87</v>
      </c>
      <c r="J2" s="30" t="s">
        <v>8</v>
      </c>
      <c r="K2" s="30"/>
      <c r="L2" s="31" t="s">
        <v>4</v>
      </c>
      <c r="M2" s="23"/>
      <c r="N2" s="28"/>
      <c r="O2" s="28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customHeight="1" x14ac:dyDescent="0.25">
      <c r="A3" s="22"/>
      <c r="B3" s="6" t="s">
        <v>9</v>
      </c>
      <c r="C3" s="18"/>
      <c r="D3" s="8">
        <v>32535</v>
      </c>
      <c r="E3" s="5"/>
      <c r="F3" s="9" t="s">
        <v>5</v>
      </c>
      <c r="G3" s="10" t="s">
        <v>35</v>
      </c>
      <c r="H3" s="10" t="s">
        <v>61</v>
      </c>
      <c r="I3" s="11" t="str">
        <f>HYPERLINK(G3)</f>
        <v>https://sf.fancon.org/2024sf_Akvapark</v>
      </c>
      <c r="J3" s="11" t="str">
        <f>HYPERLINK(H3)</f>
        <v>https://fancon.org/forum/index.php?showtopic=22610</v>
      </c>
      <c r="K3" s="9" t="s">
        <v>5</v>
      </c>
      <c r="L3" s="20"/>
      <c r="M3" s="23"/>
      <c r="N3" s="28"/>
      <c r="O3" s="2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31.5" customHeight="1" x14ac:dyDescent="0.25">
      <c r="A4" s="22"/>
      <c r="B4" s="7" t="s">
        <v>10</v>
      </c>
      <c r="C4" s="19"/>
      <c r="D4" s="12">
        <v>31786</v>
      </c>
      <c r="E4" s="4"/>
      <c r="F4" s="13" t="s">
        <v>5</v>
      </c>
      <c r="G4" s="14" t="s">
        <v>36</v>
      </c>
      <c r="H4" s="14" t="s">
        <v>62</v>
      </c>
      <c r="I4" s="15" t="str">
        <f t="shared" ref="I4:I28" si="0">HYPERLINK(G4)</f>
        <v>https://sf.fancon.org/2024sf_Alfa-14</v>
      </c>
      <c r="J4" s="15" t="str">
        <f t="shared" ref="J4:J28" si="1">HYPERLINK(H4)</f>
        <v>https://fancon.org/forum/index.php?showtopic=22611</v>
      </c>
      <c r="K4" s="13" t="s">
        <v>5</v>
      </c>
      <c r="L4" s="21"/>
      <c r="M4" s="23"/>
      <c r="N4" s="28"/>
      <c r="O4" s="28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31.5" customHeight="1" x14ac:dyDescent="0.25">
      <c r="A5" s="22"/>
      <c r="B5" s="7" t="s">
        <v>11</v>
      </c>
      <c r="C5" s="19"/>
      <c r="D5" s="12">
        <v>18003</v>
      </c>
      <c r="E5" s="4"/>
      <c r="F5" s="13" t="s">
        <v>5</v>
      </c>
      <c r="G5" s="14" t="s">
        <v>37</v>
      </c>
      <c r="H5" s="16" t="s">
        <v>63</v>
      </c>
      <c r="I5" s="15" t="str">
        <f t="shared" si="0"/>
        <v>https://sf.fancon.org/2024sf_Bog_vody_shodit_s_luny</v>
      </c>
      <c r="J5" s="15" t="str">
        <f t="shared" si="1"/>
        <v>https://fancon.org/forum/index.php?showtopic=22613</v>
      </c>
      <c r="K5" s="13" t="s">
        <v>5</v>
      </c>
      <c r="L5" s="21"/>
      <c r="M5" s="23"/>
      <c r="N5" s="28"/>
      <c r="O5" s="28"/>
      <c r="P5" s="28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31.5" customHeight="1" x14ac:dyDescent="0.25">
      <c r="A6" s="22"/>
      <c r="B6" s="7" t="s">
        <v>12</v>
      </c>
      <c r="C6" s="19"/>
      <c r="D6" s="12">
        <v>21948</v>
      </c>
      <c r="E6" s="4"/>
      <c r="F6" s="13" t="s">
        <v>5</v>
      </c>
      <c r="G6" s="14" t="s">
        <v>38</v>
      </c>
      <c r="H6" s="16" t="s">
        <v>64</v>
      </c>
      <c r="I6" s="15" t="str">
        <f t="shared" si="0"/>
        <v>https://sf.fancon.org/2024sf_V_poiskakh_Isabel</v>
      </c>
      <c r="J6" s="15" t="str">
        <f t="shared" si="1"/>
        <v>https://fancon.org/forum/index.php?showtopic=22614</v>
      </c>
      <c r="K6" s="13" t="s">
        <v>5</v>
      </c>
      <c r="L6" s="21"/>
      <c r="M6" s="23"/>
      <c r="N6" s="28"/>
      <c r="O6" s="28"/>
      <c r="P6" s="2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1.5" customHeight="1" x14ac:dyDescent="0.25">
      <c r="A7" s="22"/>
      <c r="B7" s="7" t="s">
        <v>13</v>
      </c>
      <c r="C7" s="19"/>
      <c r="D7" s="12">
        <v>28769</v>
      </c>
      <c r="E7" s="4"/>
      <c r="F7" s="13" t="s">
        <v>5</v>
      </c>
      <c r="G7" s="14" t="s">
        <v>39</v>
      </c>
      <c r="H7" s="16" t="s">
        <v>65</v>
      </c>
      <c r="I7" s="15" t="str">
        <f t="shared" si="0"/>
        <v>https://sf.fancon.org/2024sf_Glubokoe_pogruzhenie</v>
      </c>
      <c r="J7" s="15" t="str">
        <f t="shared" si="1"/>
        <v>https://fancon.org/forum/index.php?showtopic=22617</v>
      </c>
      <c r="K7" s="17"/>
      <c r="L7" s="21"/>
      <c r="M7" s="23"/>
      <c r="N7" s="28"/>
      <c r="O7" s="28"/>
      <c r="P7" s="2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31.5" customHeight="1" x14ac:dyDescent="0.25">
      <c r="A8" s="22"/>
      <c r="B8" s="7" t="s">
        <v>14</v>
      </c>
      <c r="C8" s="19"/>
      <c r="D8" s="12">
        <v>15273</v>
      </c>
      <c r="E8" s="4"/>
      <c r="F8" s="13" t="s">
        <v>5</v>
      </c>
      <c r="G8" s="14" t="s">
        <v>40</v>
      </c>
      <c r="H8" s="16" t="s">
        <v>66</v>
      </c>
      <c r="I8" s="15" t="str">
        <f t="shared" si="0"/>
        <v>https://sf.fancon.org/2024sf_Dostat_do_Nebes</v>
      </c>
      <c r="J8" s="15" t="str">
        <f t="shared" si="1"/>
        <v>https://fancon.org/forum/index.php?showtopic=22621</v>
      </c>
      <c r="K8" s="13" t="s">
        <v>5</v>
      </c>
      <c r="L8" s="21"/>
      <c r="M8" s="23"/>
      <c r="N8" s="28"/>
      <c r="O8" s="28"/>
      <c r="P8" s="2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31.5" customHeight="1" x14ac:dyDescent="0.25">
      <c r="A9" s="22"/>
      <c r="B9" s="7" t="s">
        <v>15</v>
      </c>
      <c r="C9" s="19"/>
      <c r="D9" s="12">
        <v>39944</v>
      </c>
      <c r="E9" s="4"/>
      <c r="F9" s="13" t="s">
        <v>5</v>
      </c>
      <c r="G9" s="14" t="s">
        <v>41</v>
      </c>
      <c r="H9" s="16" t="s">
        <v>67</v>
      </c>
      <c r="I9" s="15" t="str">
        <f t="shared" si="0"/>
        <v>https://sf.fancon.org/2024sf_Zvyozdnye_signaly_-_otclik_vechnosti</v>
      </c>
      <c r="J9" s="15" t="str">
        <f t="shared" si="1"/>
        <v>https://fancon.org/forum/index.php?showtopic=22622</v>
      </c>
      <c r="K9" s="13" t="s">
        <v>5</v>
      </c>
      <c r="L9" s="21"/>
      <c r="M9" s="23"/>
      <c r="N9" s="28"/>
      <c r="O9" s="28"/>
      <c r="P9" s="2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31.5" customHeight="1" x14ac:dyDescent="0.25">
      <c r="A10" s="22"/>
      <c r="B10" s="7" t="s">
        <v>16</v>
      </c>
      <c r="C10" s="19"/>
      <c r="D10" s="12">
        <v>20901</v>
      </c>
      <c r="E10" s="4"/>
      <c r="F10" s="13" t="s">
        <v>5</v>
      </c>
      <c r="G10" s="14" t="s">
        <v>42</v>
      </c>
      <c r="H10" s="16" t="s">
        <v>68</v>
      </c>
      <c r="I10" s="15" t="str">
        <f t="shared" si="0"/>
        <v>https://sf.fancon.org/2024sf_Kaplia</v>
      </c>
      <c r="J10" s="15" t="str">
        <f t="shared" si="1"/>
        <v>https://fancon.org/forum/index.php?showtopic=22626</v>
      </c>
      <c r="K10" s="13" t="s">
        <v>5</v>
      </c>
      <c r="L10" s="21"/>
      <c r="M10" s="23"/>
      <c r="N10" s="28"/>
      <c r="O10" s="28"/>
      <c r="P10" s="28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31.5" customHeight="1" x14ac:dyDescent="0.25">
      <c r="A11" s="22"/>
      <c r="B11" s="7" t="s">
        <v>17</v>
      </c>
      <c r="C11" s="19"/>
      <c r="D11" s="12">
        <v>38748</v>
      </c>
      <c r="E11" s="4"/>
      <c r="F11" s="13" t="s">
        <v>5</v>
      </c>
      <c r="G11" s="14" t="s">
        <v>43</v>
      </c>
      <c r="H11" s="16" t="s">
        <v>69</v>
      </c>
      <c r="I11" s="15" t="str">
        <f t="shared" si="0"/>
        <v>https://sf.fancon.org/2024sf_Katamaranshchik</v>
      </c>
      <c r="J11" s="15" t="str">
        <f t="shared" si="1"/>
        <v>https://fancon.org/forum/index.php?showtopic=22627</v>
      </c>
      <c r="K11" s="13" t="s">
        <v>5</v>
      </c>
      <c r="L11" s="21"/>
      <c r="M11" s="23"/>
      <c r="N11" s="28"/>
      <c r="O11" s="28"/>
      <c r="P11" s="2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31.5" customHeight="1" x14ac:dyDescent="0.25">
      <c r="A12" s="22"/>
      <c r="B12" s="7" t="s">
        <v>18</v>
      </c>
      <c r="C12" s="19"/>
      <c r="D12" s="12">
        <v>36520</v>
      </c>
      <c r="E12" s="4"/>
      <c r="F12" s="13" t="s">
        <v>5</v>
      </c>
      <c r="G12" s="14" t="s">
        <v>44</v>
      </c>
      <c r="H12" s="16" t="s">
        <v>70</v>
      </c>
      <c r="I12" s="15" t="str">
        <f t="shared" si="0"/>
        <v>https://sf.fancon.org/2024sf_Kladez_tmy_i_kladez_sveta</v>
      </c>
      <c r="J12" s="15" t="str">
        <f t="shared" si="1"/>
        <v>https://fancon.org/forum/index.php?showtopic=22628</v>
      </c>
      <c r="K12" s="13" t="s">
        <v>5</v>
      </c>
      <c r="L12" s="21"/>
      <c r="M12" s="23"/>
      <c r="N12" s="28"/>
      <c r="O12" s="28"/>
      <c r="P12" s="2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31.5" customHeight="1" x14ac:dyDescent="0.25">
      <c r="A13" s="22"/>
      <c r="B13" s="7" t="s">
        <v>19</v>
      </c>
      <c r="C13" s="19"/>
      <c r="D13" s="12">
        <v>39783</v>
      </c>
      <c r="E13" s="4"/>
      <c r="F13" s="13" t="s">
        <v>5</v>
      </c>
      <c r="G13" s="14" t="s">
        <v>45</v>
      </c>
      <c r="H13" s="16" t="s">
        <v>71</v>
      </c>
      <c r="I13" s="15" t="str">
        <f t="shared" si="0"/>
        <v>https://sf.fancon.org/2024sf_Klianus_devoi_Mariei</v>
      </c>
      <c r="J13" s="15" t="str">
        <f t="shared" si="1"/>
        <v>https://fancon.org/forum/index.php?showtopic=22629</v>
      </c>
      <c r="K13" s="13" t="s">
        <v>5</v>
      </c>
      <c r="L13" s="21"/>
      <c r="M13" s="23"/>
      <c r="N13" s="28"/>
      <c r="O13" s="28"/>
      <c r="P13" s="2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31.5" customHeight="1" x14ac:dyDescent="0.25">
      <c r="A14" s="22"/>
      <c r="B14" s="7" t="s">
        <v>20</v>
      </c>
      <c r="C14" s="19"/>
      <c r="D14" s="12">
        <v>39416</v>
      </c>
      <c r="E14" s="4"/>
      <c r="F14" s="13" t="s">
        <v>5</v>
      </c>
      <c r="G14" s="14" t="s">
        <v>46</v>
      </c>
      <c r="H14" s="16" t="s">
        <v>72</v>
      </c>
      <c r="I14" s="15" t="str">
        <f t="shared" si="0"/>
        <v>https://sf.fancon.org/2024sf_Miaso_i_kostochki</v>
      </c>
      <c r="J14" s="15" t="str">
        <f t="shared" si="1"/>
        <v>https://fancon.org/forum/index.php?showtopic=22635</v>
      </c>
      <c r="K14" s="13" t="s">
        <v>5</v>
      </c>
      <c r="L14" s="21"/>
      <c r="M14" s="23"/>
      <c r="N14" s="28"/>
      <c r="O14" s="28"/>
      <c r="P14" s="2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31.5" customHeight="1" x14ac:dyDescent="0.25">
      <c r="A15" s="22"/>
      <c r="B15" s="7" t="s">
        <v>21</v>
      </c>
      <c r="C15" s="19"/>
      <c r="D15" s="12">
        <v>8485</v>
      </c>
      <c r="E15" s="4"/>
      <c r="F15" s="13" t="s">
        <v>5</v>
      </c>
      <c r="G15" s="14" t="s">
        <v>47</v>
      </c>
      <c r="H15" s="16" t="s">
        <v>73</v>
      </c>
      <c r="I15" s="15" t="str">
        <f t="shared" si="0"/>
        <v>https://sf.fancon.org/2024sf_Nad_urovnem_moria</v>
      </c>
      <c r="J15" s="15" t="str">
        <f t="shared" si="1"/>
        <v>https://fancon.org/forum/index.php?showtopic=22636</v>
      </c>
      <c r="K15" s="13" t="s">
        <v>5</v>
      </c>
      <c r="L15" s="21"/>
      <c r="M15" s="23"/>
      <c r="N15" s="28"/>
      <c r="O15" s="28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31.5" customHeight="1" x14ac:dyDescent="0.25">
      <c r="A16" s="22"/>
      <c r="B16" s="7" t="s">
        <v>22</v>
      </c>
      <c r="C16" s="19"/>
      <c r="D16" s="12">
        <v>34362</v>
      </c>
      <c r="E16" s="4"/>
      <c r="F16" s="13" t="s">
        <v>5</v>
      </c>
      <c r="G16" s="14" t="s">
        <v>48</v>
      </c>
      <c r="H16" s="16" t="s">
        <v>74</v>
      </c>
      <c r="I16" s="15" t="str">
        <f t="shared" si="0"/>
        <v>https://sf.fancon.org/2024sf_O_tak_nazyvaemom_razvitii_cheloveka</v>
      </c>
      <c r="J16" s="15" t="str">
        <f t="shared" si="1"/>
        <v>https://fancon.org/forum/index.php?showtopic=22639</v>
      </c>
      <c r="K16" s="13" t="s">
        <v>5</v>
      </c>
      <c r="L16" s="21"/>
      <c r="M16" s="23"/>
      <c r="N16" s="28"/>
      <c r="O16" s="28"/>
      <c r="P16" s="2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1.5" customHeight="1" x14ac:dyDescent="0.25">
      <c r="A17" s="22"/>
      <c r="B17" s="7" t="s">
        <v>23</v>
      </c>
      <c r="C17" s="19"/>
      <c r="D17" s="12">
        <v>39445</v>
      </c>
      <c r="E17" s="4"/>
      <c r="F17" s="13" t="s">
        <v>5</v>
      </c>
      <c r="G17" s="14" t="s">
        <v>49</v>
      </c>
      <c r="H17" s="16" t="s">
        <v>75</v>
      </c>
      <c r="I17" s="15" t="str">
        <f t="shared" si="0"/>
        <v>https://sf.fancon.org/2024sf_Osya</v>
      </c>
      <c r="J17" s="15" t="str">
        <f t="shared" si="1"/>
        <v>https://fancon.org/forum/index.php?showtopic=22645</v>
      </c>
      <c r="K17" s="13" t="s">
        <v>5</v>
      </c>
      <c r="L17" s="21"/>
      <c r="M17" s="23"/>
      <c r="N17" s="28"/>
      <c r="O17" s="28"/>
      <c r="P17" s="2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31.5" customHeight="1" x14ac:dyDescent="0.25">
      <c r="A18" s="22"/>
      <c r="B18" s="7" t="s">
        <v>24</v>
      </c>
      <c r="C18" s="19"/>
      <c r="D18" s="12">
        <v>25618</v>
      </c>
      <c r="E18" s="4"/>
      <c r="F18" s="13" t="s">
        <v>5</v>
      </c>
      <c r="G18" s="14" t="s">
        <v>50</v>
      </c>
      <c r="H18" s="16" t="s">
        <v>76</v>
      </c>
      <c r="I18" s="15" t="str">
        <f t="shared" si="0"/>
        <v>https://sf.fancon.org/2024sf_Pantcir</v>
      </c>
      <c r="J18" s="15" t="str">
        <f t="shared" si="1"/>
        <v>https://fancon.org/forum/index.php?showtopic=22648</v>
      </c>
      <c r="K18" s="13" t="s">
        <v>5</v>
      </c>
      <c r="L18" s="21"/>
      <c r="M18" s="23"/>
      <c r="N18" s="28"/>
      <c r="O18" s="28"/>
      <c r="P18" s="2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31.5" customHeight="1" x14ac:dyDescent="0.25">
      <c r="A19" s="22"/>
      <c r="B19" s="7" t="s">
        <v>25</v>
      </c>
      <c r="C19" s="19"/>
      <c r="D19" s="12">
        <v>16688</v>
      </c>
      <c r="E19" s="4"/>
      <c r="F19" s="13" t="s">
        <v>5</v>
      </c>
      <c r="G19" s="14" t="s">
        <v>51</v>
      </c>
      <c r="H19" s="16" t="s">
        <v>77</v>
      </c>
      <c r="I19" s="15" t="str">
        <f t="shared" si="0"/>
        <v>https://sf.fancon.org/2024sf_Serdtce_Bezdny</v>
      </c>
      <c r="J19" s="15" t="str">
        <f t="shared" si="1"/>
        <v>https://fancon.org/forum/index.php?showtopic=22657</v>
      </c>
      <c r="K19" s="13" t="s">
        <v>5</v>
      </c>
      <c r="L19" s="21"/>
      <c r="M19" s="23"/>
      <c r="N19" s="28"/>
      <c r="O19" s="28"/>
      <c r="P19" s="2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31.5" customHeight="1" x14ac:dyDescent="0.25">
      <c r="A20" s="22"/>
      <c r="B20" s="7" t="s">
        <v>26</v>
      </c>
      <c r="C20" s="19"/>
      <c r="D20" s="12">
        <v>39117</v>
      </c>
      <c r="E20" s="4"/>
      <c r="F20" s="13" t="s">
        <v>5</v>
      </c>
      <c r="G20" s="14" t="s">
        <v>52</v>
      </c>
      <c r="H20" s="16" t="s">
        <v>78</v>
      </c>
      <c r="I20" s="15" t="str">
        <f t="shared" si="0"/>
        <v>https://sf.fancon.org/2024sf_Sedobnyi_okean</v>
      </c>
      <c r="J20" s="15" t="str">
        <f t="shared" si="1"/>
        <v>https://fancon.org/forum/index.php?showtopic=22661</v>
      </c>
      <c r="K20" s="13" t="s">
        <v>5</v>
      </c>
      <c r="L20" s="21"/>
      <c r="M20" s="23"/>
      <c r="N20" s="28"/>
      <c r="O20" s="28"/>
      <c r="P20" s="2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31.5" customHeight="1" x14ac:dyDescent="0.25">
      <c r="A21" s="22"/>
      <c r="B21" s="7" t="s">
        <v>27</v>
      </c>
      <c r="C21" s="19"/>
      <c r="D21" s="12">
        <v>14313</v>
      </c>
      <c r="E21" s="4"/>
      <c r="F21" s="13" t="s">
        <v>5</v>
      </c>
      <c r="G21" s="14" t="s">
        <v>53</v>
      </c>
      <c r="H21" s="16" t="s">
        <v>79</v>
      </c>
      <c r="I21" s="15" t="str">
        <f t="shared" si="0"/>
        <v>https://sf.fancon.org/2024sf_Teoriia_voln_i_vetra</v>
      </c>
      <c r="J21" s="15" t="str">
        <f t="shared" si="1"/>
        <v>https://fancon.org/forum/index.php?showtopic=22662</v>
      </c>
      <c r="K21" s="13" t="s">
        <v>5</v>
      </c>
      <c r="L21" s="21"/>
      <c r="M21" s="23"/>
      <c r="N21" s="28"/>
      <c r="O21" s="28"/>
      <c r="P21" s="2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31.5" customHeight="1" x14ac:dyDescent="0.25">
      <c r="A22" s="22"/>
      <c r="B22" s="7" t="s">
        <v>28</v>
      </c>
      <c r="C22" s="19"/>
      <c r="D22" s="12">
        <v>39939</v>
      </c>
      <c r="E22" s="4"/>
      <c r="F22" s="13" t="s">
        <v>5</v>
      </c>
      <c r="G22" s="14" t="s">
        <v>54</v>
      </c>
      <c r="H22" s="16" t="s">
        <v>80</v>
      </c>
      <c r="I22" s="15" t="str">
        <f t="shared" si="0"/>
        <v>https://sf.fancon.org/2024sf_Tochka_Nemo</v>
      </c>
      <c r="J22" s="15" t="str">
        <f t="shared" si="1"/>
        <v>https://fancon.org/forum/index.php?showtopic=22664</v>
      </c>
      <c r="K22" s="13" t="s">
        <v>5</v>
      </c>
      <c r="L22" s="21"/>
      <c r="M22" s="23"/>
      <c r="N22" s="28"/>
      <c r="O22" s="28"/>
      <c r="P22" s="2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31.5" customHeight="1" x14ac:dyDescent="0.25">
      <c r="A23" s="22"/>
      <c r="B23" s="7" t="s">
        <v>29</v>
      </c>
      <c r="C23" s="19"/>
      <c r="D23" s="12">
        <v>28936</v>
      </c>
      <c r="E23" s="4"/>
      <c r="F23" s="13" t="s">
        <v>5</v>
      </c>
      <c r="G23" s="14" t="s">
        <v>55</v>
      </c>
      <c r="H23" s="16" t="s">
        <v>81</v>
      </c>
      <c r="I23" s="15" t="str">
        <f t="shared" si="0"/>
        <v>https://sf.fancon.org/2024sf_Tyzhkosmonavt</v>
      </c>
      <c r="J23" s="15" t="str">
        <f t="shared" si="1"/>
        <v>https://fancon.org/forum/index.php?showtopic=22667</v>
      </c>
      <c r="K23" s="13" t="s">
        <v>5</v>
      </c>
      <c r="L23" s="21"/>
      <c r="M23" s="23"/>
      <c r="N23" s="28"/>
      <c r="O23" s="28"/>
      <c r="P23" s="2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31.5" customHeight="1" x14ac:dyDescent="0.25">
      <c r="A24" s="22"/>
      <c r="B24" s="7" t="s">
        <v>30</v>
      </c>
      <c r="C24" s="19"/>
      <c r="D24" s="12">
        <v>20542</v>
      </c>
      <c r="E24" s="4"/>
      <c r="F24" s="13" t="s">
        <v>5</v>
      </c>
      <c r="G24" s="14" t="s">
        <v>56</v>
      </c>
      <c r="H24" s="16" t="s">
        <v>82</v>
      </c>
      <c r="I24" s="15" t="str">
        <f t="shared" si="0"/>
        <v>https://sf.fancon.org/2024sf_Umigen</v>
      </c>
      <c r="J24" s="15" t="str">
        <f t="shared" si="1"/>
        <v>https://fancon.org/forum/index.php?showtopic=22668</v>
      </c>
      <c r="K24" s="13" t="s">
        <v>5</v>
      </c>
      <c r="L24" s="21"/>
      <c r="M24" s="23"/>
      <c r="N24" s="28"/>
      <c r="O24" s="28"/>
      <c r="P24" s="2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31.5" customHeight="1" x14ac:dyDescent="0.25">
      <c r="A25" s="22"/>
      <c r="B25" s="7" t="s">
        <v>31</v>
      </c>
      <c r="C25" s="19"/>
      <c r="D25" s="12">
        <v>35048</v>
      </c>
      <c r="E25" s="4"/>
      <c r="F25" s="13" t="s">
        <v>5</v>
      </c>
      <c r="G25" s="14" t="s">
        <v>57</v>
      </c>
      <c r="H25" s="16" t="s">
        <v>83</v>
      </c>
      <c r="I25" s="15" t="str">
        <f t="shared" si="0"/>
        <v>https://sf.fancon.org/2024sf_Charminar</v>
      </c>
      <c r="J25" s="15" t="str">
        <f t="shared" si="1"/>
        <v>https://fancon.org/forum/index.php?showtopic=22669</v>
      </c>
      <c r="K25" s="13" t="s">
        <v>5</v>
      </c>
      <c r="L25" s="21"/>
      <c r="M25" s="23"/>
      <c r="N25" s="28"/>
      <c r="O25" s="28"/>
      <c r="P25" s="2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31.5" customHeight="1" x14ac:dyDescent="0.25">
      <c r="A26" s="22"/>
      <c r="B26" s="7" t="s">
        <v>32</v>
      </c>
      <c r="C26" s="19"/>
      <c r="D26" s="12">
        <v>16708</v>
      </c>
      <c r="E26" s="4"/>
      <c r="F26" s="13" t="s">
        <v>5</v>
      </c>
      <c r="G26" s="14" t="s">
        <v>58</v>
      </c>
      <c r="H26" s="16" t="s">
        <v>84</v>
      </c>
      <c r="I26" s="15" t="str">
        <f t="shared" si="0"/>
        <v>https://sf.fancon.org/2024sf_Chestnyi_trud</v>
      </c>
      <c r="J26" s="15" t="str">
        <f t="shared" si="1"/>
        <v>https://fancon.org/forum/index.php?showtopic=22671</v>
      </c>
      <c r="K26" s="13" t="s">
        <v>5</v>
      </c>
      <c r="L26" s="21"/>
      <c r="M26" s="23"/>
      <c r="N26" s="28"/>
      <c r="O26" s="28"/>
      <c r="P26" s="2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31.5" customHeight="1" x14ac:dyDescent="0.25">
      <c r="A27" s="22"/>
      <c r="B27" s="7" t="s">
        <v>33</v>
      </c>
      <c r="C27" s="19"/>
      <c r="D27" s="12">
        <v>16329</v>
      </c>
      <c r="E27" s="4"/>
      <c r="F27" s="13" t="s">
        <v>5</v>
      </c>
      <c r="G27" s="14" t="s">
        <v>59</v>
      </c>
      <c r="H27" s="16" t="s">
        <v>85</v>
      </c>
      <c r="I27" s="15" t="str">
        <f t="shared" si="0"/>
        <v>https://sf.fancon.org/2024sf_Chudovishcha_glubin</v>
      </c>
      <c r="J27" s="15" t="str">
        <f t="shared" si="1"/>
        <v>https://fancon.org/forum/index.php?showtopic=22672</v>
      </c>
      <c r="K27" s="13" t="s">
        <v>5</v>
      </c>
      <c r="L27" s="21"/>
      <c r="M27" s="23"/>
      <c r="N27" s="28"/>
      <c r="O27" s="2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31.5" customHeight="1" thickBot="1" x14ac:dyDescent="0.3">
      <c r="A28" s="22"/>
      <c r="B28" s="40" t="s">
        <v>34</v>
      </c>
      <c r="C28" s="41"/>
      <c r="D28" s="42">
        <v>38436</v>
      </c>
      <c r="E28" s="43"/>
      <c r="F28" s="44" t="s">
        <v>5</v>
      </c>
      <c r="G28" s="45" t="s">
        <v>60</v>
      </c>
      <c r="H28" s="46" t="s">
        <v>86</v>
      </c>
      <c r="I28" s="47" t="str">
        <f t="shared" si="0"/>
        <v>https://sf.fancon.org/2024sf_Emplok</v>
      </c>
      <c r="J28" s="47" t="str">
        <f t="shared" si="1"/>
        <v>https://fancon.org/forum/index.php?showtopic=22674</v>
      </c>
      <c r="K28" s="44" t="s">
        <v>5</v>
      </c>
      <c r="L28" s="48"/>
      <c r="M28" s="23"/>
      <c r="N28" s="28"/>
      <c r="O28" s="2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x14ac:dyDescent="0.25">
      <c r="A29" s="38"/>
      <c r="B29" s="32"/>
      <c r="C29" s="32"/>
      <c r="D29" s="36"/>
      <c r="E29" s="36"/>
      <c r="F29" s="38"/>
      <c r="G29" s="39"/>
      <c r="H29" s="39"/>
      <c r="I29" s="39"/>
      <c r="J29" s="39"/>
      <c r="K29" s="38"/>
      <c r="L29" s="32"/>
      <c r="M29" s="32"/>
      <c r="N29" s="39"/>
      <c r="O29" s="39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x14ac:dyDescent="0.25">
      <c r="A30" s="38"/>
      <c r="B30" s="32"/>
      <c r="C30" s="32"/>
      <c r="D30" s="36"/>
      <c r="E30" s="36"/>
      <c r="F30" s="38"/>
      <c r="G30" s="39"/>
      <c r="H30" s="39"/>
      <c r="I30" s="39"/>
      <c r="J30" s="39"/>
      <c r="K30" s="38"/>
      <c r="L30" s="32"/>
      <c r="M30" s="32"/>
      <c r="N30" s="39"/>
      <c r="O30" s="39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5.75" x14ac:dyDescent="0.25">
      <c r="A31" s="38"/>
      <c r="B31" s="32"/>
      <c r="C31" s="33" t="s">
        <v>88</v>
      </c>
      <c r="D31" s="34" t="s">
        <v>2</v>
      </c>
      <c r="E31" s="35">
        <f>SUMPRODUCT(E3:E28,D3:D28)</f>
        <v>0</v>
      </c>
      <c r="F31" s="38"/>
      <c r="G31" s="39"/>
      <c r="H31" s="39"/>
      <c r="I31" s="39"/>
      <c r="J31" s="39"/>
      <c r="K31" s="38"/>
      <c r="L31" s="32"/>
      <c r="M31" s="32"/>
      <c r="N31" s="39"/>
      <c r="O31" s="39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ht="15.75" x14ac:dyDescent="0.25">
      <c r="A32" s="38"/>
      <c r="B32" s="32"/>
      <c r="C32" s="32"/>
      <c r="D32" s="34"/>
      <c r="E32" s="34"/>
      <c r="F32" s="38"/>
      <c r="G32" s="39"/>
      <c r="H32" s="39"/>
      <c r="I32" s="39"/>
      <c r="J32" s="39"/>
      <c r="K32" s="38"/>
      <c r="L32" s="32"/>
      <c r="M32" s="32"/>
      <c r="N32" s="39"/>
      <c r="O32" s="39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5.75" x14ac:dyDescent="0.25">
      <c r="A33" s="38"/>
      <c r="B33" s="32"/>
      <c r="C33" s="32"/>
      <c r="D33" s="36"/>
      <c r="E33" s="37">
        <f>E31/SUM(D3:D28)</f>
        <v>0</v>
      </c>
      <c r="F33" s="38"/>
      <c r="G33" s="39"/>
      <c r="H33" s="39"/>
      <c r="I33" s="39"/>
      <c r="J33" s="39"/>
      <c r="K33" s="38"/>
      <c r="L33" s="32"/>
      <c r="M33" s="32"/>
      <c r="N33" s="39"/>
      <c r="O33" s="39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8"/>
      <c r="B34" s="32"/>
      <c r="C34" s="32"/>
      <c r="D34" s="36"/>
      <c r="E34" s="36"/>
      <c r="F34" s="38"/>
      <c r="G34" s="39"/>
      <c r="H34" s="39"/>
      <c r="I34" s="39"/>
      <c r="J34" s="39"/>
      <c r="K34" s="38"/>
      <c r="L34" s="32"/>
      <c r="M34" s="32"/>
      <c r="N34" s="39"/>
      <c r="O34" s="39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x14ac:dyDescent="0.25">
      <c r="A35" s="38"/>
      <c r="B35" s="32"/>
      <c r="C35" s="32"/>
      <c r="D35" s="36"/>
      <c r="E35" s="36"/>
      <c r="F35" s="38"/>
      <c r="G35" s="39"/>
      <c r="H35" s="39"/>
      <c r="I35" s="39"/>
      <c r="J35" s="39"/>
      <c r="K35" s="38"/>
      <c r="L35" s="32"/>
      <c r="M35" s="32"/>
      <c r="N35" s="39"/>
      <c r="O35" s="39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x14ac:dyDescent="0.25">
      <c r="A36" s="38"/>
      <c r="B36" s="32"/>
      <c r="C36" s="32"/>
      <c r="D36" s="36"/>
      <c r="E36" s="36"/>
      <c r="F36" s="38"/>
      <c r="G36" s="39"/>
      <c r="H36" s="39"/>
      <c r="I36" s="39"/>
      <c r="J36" s="39"/>
      <c r="K36" s="38"/>
      <c r="L36" s="32"/>
      <c r="M36" s="32"/>
      <c r="N36" s="39"/>
      <c r="O36" s="39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x14ac:dyDescent="0.25">
      <c r="A37" s="38"/>
      <c r="B37" s="32"/>
      <c r="C37" s="32"/>
      <c r="D37" s="36"/>
      <c r="E37" s="36"/>
      <c r="F37" s="38"/>
      <c r="G37" s="39"/>
      <c r="H37" s="39"/>
      <c r="I37" s="39"/>
      <c r="J37" s="39"/>
      <c r="K37" s="38"/>
      <c r="L37" s="32"/>
      <c r="M37" s="32"/>
      <c r="N37" s="39"/>
      <c r="O37" s="39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x14ac:dyDescent="0.25">
      <c r="A38" s="38"/>
      <c r="B38" s="32"/>
      <c r="C38" s="32"/>
      <c r="D38" s="36"/>
      <c r="E38" s="36"/>
      <c r="F38" s="38"/>
      <c r="G38" s="39"/>
      <c r="H38" s="39"/>
      <c r="I38" s="39"/>
      <c r="J38" s="39"/>
      <c r="K38" s="38"/>
      <c r="L38" s="32"/>
      <c r="M38" s="32"/>
      <c r="N38" s="39"/>
      <c r="O38" s="3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x14ac:dyDescent="0.25">
      <c r="A39" s="38"/>
      <c r="B39" s="32"/>
      <c r="C39" s="32"/>
      <c r="D39" s="36"/>
      <c r="E39" s="36"/>
      <c r="F39" s="38"/>
      <c r="G39" s="39"/>
      <c r="H39" s="39"/>
      <c r="I39" s="39"/>
      <c r="J39" s="39"/>
      <c r="K39" s="38"/>
      <c r="L39" s="32"/>
      <c r="M39" s="32"/>
      <c r="N39" s="39"/>
      <c r="O39" s="39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</sheetData>
  <sortState ref="A3:Q164">
    <sortCondition ref="B3:B164"/>
  </sortState>
  <conditionalFormatting sqref="E3:E28">
    <cfRule type="cellIs" dxfId="1" priority="11" operator="lessThan">
      <formula>0</formula>
    </cfRule>
    <cfRule type="cellIs" dxfId="0" priority="12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8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 2024 (финал)</vt:lpstr>
      <vt:lpstr>'ОК 2024 (финал)'!Область_печати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2024-03-01T21:49:34Z</dcterms:modified>
</cp:coreProperties>
</file>